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115" windowHeight="129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65" i="1" l="1"/>
  <c r="I64" i="1" l="1"/>
  <c r="I63" i="1"/>
  <c r="H64" i="1"/>
  <c r="G64" i="1"/>
  <c r="H63" i="1"/>
  <c r="G63" i="1"/>
</calcChain>
</file>

<file path=xl/sharedStrings.xml><?xml version="1.0" encoding="utf-8"?>
<sst xmlns="http://schemas.openxmlformats.org/spreadsheetml/2006/main" count="147" uniqueCount="30">
  <si>
    <t>H-HM5</t>
  </si>
  <si>
    <t>Sample</t>
  </si>
  <si>
    <t>Co-localize</t>
  </si>
  <si>
    <t>comment</t>
  </si>
  <si>
    <t>+</t>
  </si>
  <si>
    <t>-</t>
  </si>
  <si>
    <t>MP-nomTOR</t>
  </si>
  <si>
    <t>NG</t>
  </si>
  <si>
    <t>observation</t>
  </si>
  <si>
    <t>experimant</t>
  </si>
  <si>
    <t>H-DM5</t>
  </si>
  <si>
    <t>good</t>
  </si>
  <si>
    <t>good MP-mTOR</t>
  </si>
  <si>
    <t>_</t>
  </si>
  <si>
    <t>staining</t>
  </si>
  <si>
    <t>1016/2013</t>
  </si>
  <si>
    <t>1017/2013</t>
  </si>
  <si>
    <t>1020/2013</t>
  </si>
  <si>
    <t>1021/2013</t>
  </si>
  <si>
    <t>good as posi</t>
  </si>
  <si>
    <t>sample1-1</t>
  </si>
  <si>
    <t>sample1-2</t>
  </si>
  <si>
    <t>sampl1-3</t>
  </si>
  <si>
    <t>sample2</t>
  </si>
  <si>
    <t>sample3</t>
  </si>
  <si>
    <t>HHM</t>
  </si>
  <si>
    <t>HDM</t>
  </si>
  <si>
    <t>Ave</t>
  </si>
  <si>
    <t>T-TEST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</si>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</sst>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2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0" fillId="0" borderId="7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Border="1"/>
    <xf numFmtId="0" fontId="0" fillId="0" borderId="16" xfId="0" applyFill="1" applyBorder="1"/>
    <xf numFmtId="0" fontId="0" fillId="0" borderId="17" xfId="0" applyBorder="1"/>
    <xf numFmtId="0" fontId="0" fillId="0" borderId="18" xfId="0" applyFill="1" applyBorder="1"/>
    <xf numFmtId="0" fontId="0" fillId="0" borderId="19" xfId="0" applyFill="1" applyBorder="1"/>
    <xf numFmtId="0" fontId="0" fillId="0" borderId="20" xfId="0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16" fontId="0" fillId="0" borderId="0" xfId="0" applyNumberFormat="1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Sheet1!$G$64:$H$64</c:f>
                <c:numCache>
                  <c:formatCode>General</c:formatCode>
                  <c:ptCount val="2"/>
                  <c:pt idx="0">
                    <c:v>4.8882921352963224</c:v>
                  </c:pt>
                  <c:pt idx="1">
                    <c:v>4.3537340295429079</c:v>
                  </c:pt>
                </c:numCache>
              </c:numRef>
            </c:plus>
            <c:minus>
              <c:numRef>
                <c:f>Sheet1!$G$64:$H$64</c:f>
                <c:numCache>
                  <c:formatCode>General</c:formatCode>
                  <c:ptCount val="2"/>
                  <c:pt idx="0">
                    <c:v>4.8882921352963224</c:v>
                  </c:pt>
                  <c:pt idx="1">
                    <c:v>4.3537340295429079</c:v>
                  </c:pt>
                </c:numCache>
              </c:numRef>
            </c:minus>
          </c:errBars>
          <c:val>
            <c:numRef>
              <c:f>Sheet1!$G$63:$H$63</c:f>
              <c:numCache>
                <c:formatCode>General</c:formatCode>
                <c:ptCount val="2"/>
                <c:pt idx="0">
                  <c:v>34.320000000000007</c:v>
                </c:pt>
                <c:pt idx="1">
                  <c:v>65.5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axId val="96135424"/>
        <c:axId val="104623488"/>
      </c:barChart>
      <c:catAx>
        <c:axId val="96135424"/>
        <c:scaling>
          <c:orientation val="minMax"/>
        </c:scaling>
        <c:delete val="0"/>
        <c:axPos val="b"/>
        <c:majorTickMark val="out"/>
        <c:minorTickMark val="none"/>
        <c:tickLblPos val="nextTo"/>
        <c:crossAx val="104623488"/>
        <c:crosses val="autoZero"/>
        <c:auto val="1"/>
        <c:lblAlgn val="ctr"/>
        <c:lblOffset val="100"/>
        <c:noMultiLvlLbl val="0"/>
      </c:catAx>
      <c:valAx>
        <c:axId val="10462348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96135424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Sheet1!$H$64:$I$64</c:f>
                <c:numCache>
                  <c:formatCode>General</c:formatCode>
                  <c:ptCount val="2"/>
                  <c:pt idx="0">
                    <c:v>4.3537340295429079</c:v>
                  </c:pt>
                  <c:pt idx="1">
                    <c:v>4.8882921352963224</c:v>
                  </c:pt>
                </c:numCache>
              </c:numRef>
            </c:plus>
            <c:minus>
              <c:numRef>
                <c:f>Sheet1!$H$63:$I$63</c:f>
                <c:numCache>
                  <c:formatCode>General</c:formatCode>
                  <c:ptCount val="2"/>
                  <c:pt idx="0">
                    <c:v>65.5</c:v>
                  </c:pt>
                  <c:pt idx="1">
                    <c:v>34.320000000000007</c:v>
                  </c:pt>
                </c:numCache>
              </c:numRef>
            </c:minus>
          </c:errBars>
          <c:val>
            <c:numRef>
              <c:f>Sheet1!$H$63:$I$63</c:f>
              <c:numCache>
                <c:formatCode>General</c:formatCode>
                <c:ptCount val="2"/>
                <c:pt idx="0">
                  <c:v>65.5</c:v>
                </c:pt>
                <c:pt idx="1">
                  <c:v>34.320000000000007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04646528"/>
        <c:axId val="104648064"/>
      </c:barChart>
      <c:catAx>
        <c:axId val="104646528"/>
        <c:scaling>
          <c:orientation val="minMax"/>
        </c:scaling>
        <c:delete val="0"/>
        <c:axPos val="b"/>
        <c:majorTickMark val="out"/>
        <c:minorTickMark val="none"/>
        <c:tickLblPos val="nextTo"/>
        <c:crossAx val="104648064"/>
        <c:crosses val="autoZero"/>
        <c:auto val="1"/>
        <c:lblAlgn val="ctr"/>
        <c:lblOffset val="100"/>
        <c:noMultiLvlLbl val="0"/>
      </c:catAx>
      <c:valAx>
        <c:axId val="1046480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46465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258537</xdr:colOff>
      <xdr:row>26</xdr:row>
      <xdr:rowOff>13607</xdr:rowOff>
    </xdr:from>
    <xdr:to>
      <xdr:col>19</xdr:col>
      <xdr:colOff>449036</xdr:colOff>
      <xdr:row>51</xdr:row>
      <xdr:rowOff>85724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13609</xdr:colOff>
      <xdr:row>26</xdr:row>
      <xdr:rowOff>9525</xdr:rowOff>
    </xdr:from>
    <xdr:to>
      <xdr:col>24</xdr:col>
      <xdr:colOff>258537</xdr:colOff>
      <xdr:row>51</xdr:row>
      <xdr:rowOff>108856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tabSelected="1" zoomScale="70" zoomScaleNormal="70" workbookViewId="0">
      <selection activeCell="G66" sqref="G66"/>
    </sheetView>
  </sheetViews>
  <sheetFormatPr defaultRowHeight="15" x14ac:dyDescent="0.25"/>
  <cols>
    <col min="1" max="1" width="7" bestFit="1" customWidth="1"/>
    <col min="2" max="2" width="11.28515625" bestFit="1" customWidth="1"/>
    <col min="3" max="3" width="9" bestFit="1" customWidth="1"/>
    <col min="4" max="4" width="11.5703125" bestFit="1" customWidth="1"/>
    <col min="6" max="6" width="10.7109375" bestFit="1" customWidth="1"/>
    <col min="7" max="7" width="12.140625" bestFit="1" customWidth="1"/>
    <col min="10" max="10" width="11.28515625" bestFit="1" customWidth="1"/>
    <col min="11" max="11" width="9" bestFit="1" customWidth="1"/>
    <col min="12" max="12" width="11.5703125" bestFit="1" customWidth="1"/>
    <col min="13" max="13" width="7.5703125" bestFit="1" customWidth="1"/>
    <col min="14" max="14" width="10.7109375" bestFit="1" customWidth="1"/>
    <col min="15" max="15" width="14.85546875" bestFit="1" customWidth="1"/>
  </cols>
  <sheetData>
    <row r="1" spans="1:15" ht="15.75" thickBot="1" x14ac:dyDescent="0.3">
      <c r="A1" s="1"/>
      <c r="B1" s="2" t="s">
        <v>9</v>
      </c>
      <c r="C1" s="2" t="s">
        <v>14</v>
      </c>
      <c r="D1" s="2" t="s">
        <v>8</v>
      </c>
      <c r="E1" s="2" t="s">
        <v>1</v>
      </c>
      <c r="F1" s="2" t="s">
        <v>2</v>
      </c>
      <c r="G1" s="3" t="s">
        <v>3</v>
      </c>
      <c r="I1" s="13"/>
      <c r="J1" s="14" t="s">
        <v>9</v>
      </c>
      <c r="K1" s="14" t="s">
        <v>14</v>
      </c>
      <c r="L1" s="14" t="s">
        <v>8</v>
      </c>
      <c r="M1" s="14" t="s">
        <v>1</v>
      </c>
      <c r="N1" s="14" t="s">
        <v>2</v>
      </c>
      <c r="O1" s="15" t="s">
        <v>3</v>
      </c>
    </row>
    <row r="2" spans="1:15" x14ac:dyDescent="0.25">
      <c r="A2" s="4" t="s">
        <v>0</v>
      </c>
      <c r="B2" s="5">
        <v>10102013</v>
      </c>
      <c r="C2" s="5">
        <v>10112013</v>
      </c>
      <c r="D2" s="5">
        <v>10122013</v>
      </c>
      <c r="E2" s="10">
        <v>1</v>
      </c>
      <c r="F2" s="10" t="s">
        <v>4</v>
      </c>
      <c r="G2" s="10"/>
      <c r="I2" s="4" t="s">
        <v>10</v>
      </c>
      <c r="J2" s="5">
        <v>10102013</v>
      </c>
      <c r="K2" s="5">
        <v>10112013</v>
      </c>
      <c r="L2" s="5">
        <v>10122013</v>
      </c>
      <c r="M2" s="12">
        <v>1</v>
      </c>
      <c r="N2" s="12" t="s">
        <v>4</v>
      </c>
      <c r="O2" s="12"/>
    </row>
    <row r="3" spans="1:15" x14ac:dyDescent="0.25">
      <c r="A3" s="6"/>
      <c r="B3" s="5"/>
      <c r="C3" s="5"/>
      <c r="D3" s="5"/>
      <c r="E3" s="10">
        <v>2</v>
      </c>
      <c r="F3" s="10" t="s">
        <v>4</v>
      </c>
      <c r="G3" s="10"/>
      <c r="I3" s="6"/>
      <c r="J3" s="5"/>
      <c r="K3" s="5"/>
      <c r="L3" s="5"/>
      <c r="M3" s="10">
        <v>2</v>
      </c>
      <c r="N3" s="10" t="s">
        <v>4</v>
      </c>
      <c r="O3" s="10"/>
    </row>
    <row r="4" spans="1:15" x14ac:dyDescent="0.25">
      <c r="A4" s="6"/>
      <c r="B4" s="5"/>
      <c r="C4" s="5"/>
      <c r="D4" s="5"/>
      <c r="E4" s="10">
        <v>3</v>
      </c>
      <c r="F4" s="10" t="s">
        <v>5</v>
      </c>
      <c r="G4" s="10"/>
      <c r="I4" s="6"/>
      <c r="J4" s="5"/>
      <c r="K4" s="5"/>
      <c r="L4" s="5"/>
      <c r="M4" s="10">
        <v>3</v>
      </c>
      <c r="N4" s="10" t="s">
        <v>4</v>
      </c>
      <c r="O4" s="10"/>
    </row>
    <row r="5" spans="1:15" x14ac:dyDescent="0.25">
      <c r="A5" s="6"/>
      <c r="B5" s="5"/>
      <c r="C5" s="5"/>
      <c r="D5" s="5"/>
      <c r="E5" s="10">
        <v>4</v>
      </c>
      <c r="F5" s="10" t="s">
        <v>5</v>
      </c>
      <c r="G5" s="10"/>
      <c r="I5" s="6"/>
      <c r="J5" s="5"/>
      <c r="K5" s="5"/>
      <c r="L5" s="5"/>
      <c r="M5" s="10">
        <v>4</v>
      </c>
      <c r="N5" s="10" t="s">
        <v>4</v>
      </c>
      <c r="O5" s="10" t="s">
        <v>11</v>
      </c>
    </row>
    <row r="6" spans="1:15" x14ac:dyDescent="0.25">
      <c r="A6" s="6"/>
      <c r="B6" s="5"/>
      <c r="C6" s="5"/>
      <c r="D6" s="5"/>
      <c r="E6" s="10">
        <v>5</v>
      </c>
      <c r="F6" s="10" t="s">
        <v>5</v>
      </c>
      <c r="G6" s="10"/>
      <c r="I6" s="6"/>
      <c r="J6" s="5"/>
      <c r="K6" s="5"/>
      <c r="L6" s="5"/>
      <c r="M6" s="10">
        <v>5</v>
      </c>
      <c r="N6" s="10" t="s">
        <v>5</v>
      </c>
      <c r="O6" s="10"/>
    </row>
    <row r="7" spans="1:15" x14ac:dyDescent="0.25">
      <c r="A7" s="6"/>
      <c r="B7" s="5"/>
      <c r="C7" s="5"/>
      <c r="D7" s="5"/>
      <c r="E7" s="10">
        <v>6</v>
      </c>
      <c r="F7" s="10" t="s">
        <v>5</v>
      </c>
      <c r="G7" s="10" t="s">
        <v>6</v>
      </c>
      <c r="I7" s="6"/>
      <c r="J7" s="5"/>
      <c r="K7" s="5"/>
      <c r="L7" s="5"/>
      <c r="M7" s="10">
        <v>6</v>
      </c>
      <c r="N7" s="10" t="s">
        <v>4</v>
      </c>
      <c r="O7" s="10"/>
    </row>
    <row r="8" spans="1:15" x14ac:dyDescent="0.25">
      <c r="A8" s="6"/>
      <c r="B8" s="5"/>
      <c r="C8" s="5"/>
      <c r="D8" s="5"/>
      <c r="E8" s="10">
        <v>7</v>
      </c>
      <c r="F8" s="10" t="s">
        <v>5</v>
      </c>
      <c r="G8" s="10" t="s">
        <v>6</v>
      </c>
      <c r="I8" s="6"/>
      <c r="J8" s="5"/>
      <c r="K8" s="5"/>
      <c r="L8" s="5"/>
      <c r="M8" s="10">
        <v>7</v>
      </c>
      <c r="N8" s="10" t="s">
        <v>5</v>
      </c>
      <c r="O8" s="10"/>
    </row>
    <row r="9" spans="1:15" x14ac:dyDescent="0.25">
      <c r="A9" s="6"/>
      <c r="B9" s="5"/>
      <c r="C9" s="5"/>
      <c r="D9" s="5"/>
      <c r="E9" s="10">
        <v>8</v>
      </c>
      <c r="F9" s="10" t="s">
        <v>5</v>
      </c>
      <c r="G9" s="10"/>
      <c r="I9" s="6"/>
      <c r="J9" s="5"/>
      <c r="K9" s="5"/>
      <c r="L9" s="5"/>
      <c r="M9" s="10">
        <v>8</v>
      </c>
      <c r="N9" s="10" t="s">
        <v>5</v>
      </c>
      <c r="O9" s="10"/>
    </row>
    <row r="10" spans="1:15" x14ac:dyDescent="0.25">
      <c r="A10" s="6"/>
      <c r="B10" s="5"/>
      <c r="C10" s="5"/>
      <c r="D10" s="5">
        <v>10132013</v>
      </c>
      <c r="E10" s="10">
        <v>1</v>
      </c>
      <c r="F10" s="10" t="s">
        <v>7</v>
      </c>
      <c r="G10" s="10"/>
      <c r="I10" s="6"/>
      <c r="J10" s="5"/>
      <c r="K10" s="5"/>
      <c r="L10" s="5"/>
      <c r="M10" s="10">
        <v>9</v>
      </c>
      <c r="N10" s="10" t="s">
        <v>4</v>
      </c>
      <c r="O10" s="10" t="s">
        <v>11</v>
      </c>
    </row>
    <row r="11" spans="1:15" x14ac:dyDescent="0.25">
      <c r="A11" s="6"/>
      <c r="B11" s="5"/>
      <c r="C11" s="5"/>
      <c r="D11" s="5"/>
      <c r="E11" s="10">
        <v>2</v>
      </c>
      <c r="F11" s="10" t="s">
        <v>5</v>
      </c>
      <c r="G11" s="10"/>
      <c r="I11" s="6"/>
      <c r="J11" s="5"/>
      <c r="K11" s="5"/>
      <c r="L11" s="5"/>
      <c r="M11" s="10">
        <v>10</v>
      </c>
      <c r="N11" s="10" t="s">
        <v>5</v>
      </c>
      <c r="O11" s="10"/>
    </row>
    <row r="12" spans="1:15" x14ac:dyDescent="0.25">
      <c r="A12" s="6"/>
      <c r="B12" s="5"/>
      <c r="C12" s="5"/>
      <c r="D12" s="5"/>
      <c r="E12" s="10">
        <v>3</v>
      </c>
      <c r="F12" s="10" t="s">
        <v>5</v>
      </c>
      <c r="G12" s="10"/>
      <c r="I12" s="6"/>
      <c r="J12" s="5"/>
      <c r="K12" s="5"/>
      <c r="L12" s="5"/>
      <c r="M12" s="10">
        <v>11</v>
      </c>
      <c r="N12" s="10" t="s">
        <v>5</v>
      </c>
      <c r="O12" s="10"/>
    </row>
    <row r="13" spans="1:15" x14ac:dyDescent="0.25">
      <c r="A13" s="6"/>
      <c r="B13" s="5"/>
      <c r="C13" s="5"/>
      <c r="D13" s="5"/>
      <c r="E13" s="10">
        <v>4</v>
      </c>
      <c r="F13" s="10" t="s">
        <v>5</v>
      </c>
      <c r="G13" s="10"/>
      <c r="I13" s="6"/>
      <c r="J13" s="5"/>
      <c r="K13" s="5"/>
      <c r="L13" s="5">
        <v>10132013</v>
      </c>
      <c r="M13" s="10">
        <v>1</v>
      </c>
      <c r="N13" s="10" t="s">
        <v>4</v>
      </c>
      <c r="O13" s="10"/>
    </row>
    <row r="14" spans="1:15" x14ac:dyDescent="0.25">
      <c r="A14" s="6"/>
      <c r="B14" s="5"/>
      <c r="C14" s="5"/>
      <c r="D14" s="5"/>
      <c r="E14" s="10">
        <v>5</v>
      </c>
      <c r="F14" s="10" t="s">
        <v>4</v>
      </c>
      <c r="G14" s="10"/>
      <c r="I14" s="6"/>
      <c r="J14" s="5"/>
      <c r="K14" s="5"/>
      <c r="L14" s="5"/>
      <c r="M14" s="10">
        <v>2</v>
      </c>
      <c r="N14" s="10" t="s">
        <v>5</v>
      </c>
      <c r="O14" s="10"/>
    </row>
    <row r="15" spans="1:15" x14ac:dyDescent="0.25">
      <c r="A15" s="6"/>
      <c r="B15" s="5"/>
      <c r="C15" s="5"/>
      <c r="D15" s="5"/>
      <c r="E15" s="10">
        <v>6</v>
      </c>
      <c r="F15" s="10" t="s">
        <v>4</v>
      </c>
      <c r="G15" s="10"/>
      <c r="I15" s="6"/>
      <c r="J15" s="5"/>
      <c r="K15" s="5"/>
      <c r="L15" s="5"/>
      <c r="M15" s="10">
        <v>3</v>
      </c>
      <c r="N15" s="10" t="s">
        <v>5</v>
      </c>
      <c r="O15" s="10"/>
    </row>
    <row r="16" spans="1:15" x14ac:dyDescent="0.25">
      <c r="A16" s="6"/>
      <c r="B16" s="5"/>
      <c r="C16" s="5"/>
      <c r="D16" s="5"/>
      <c r="E16" s="10">
        <v>7</v>
      </c>
      <c r="F16" s="10" t="s">
        <v>5</v>
      </c>
      <c r="G16" s="10"/>
      <c r="I16" s="6"/>
      <c r="J16" s="5"/>
      <c r="K16" s="5"/>
      <c r="L16" s="5"/>
      <c r="M16" s="10">
        <v>4</v>
      </c>
      <c r="N16" s="10" t="s">
        <v>4</v>
      </c>
      <c r="O16" s="10" t="s">
        <v>11</v>
      </c>
    </row>
    <row r="17" spans="1:15" x14ac:dyDescent="0.25">
      <c r="A17" s="6"/>
      <c r="B17" s="5"/>
      <c r="C17" s="5"/>
      <c r="D17" s="5"/>
      <c r="E17" s="10">
        <v>8</v>
      </c>
      <c r="F17" s="10" t="s">
        <v>4</v>
      </c>
      <c r="G17" s="10"/>
      <c r="I17" s="6"/>
      <c r="J17" s="5"/>
      <c r="K17" s="5"/>
      <c r="L17" s="5"/>
      <c r="M17" s="10">
        <v>5</v>
      </c>
      <c r="N17" s="10" t="s">
        <v>4</v>
      </c>
      <c r="O17" s="10"/>
    </row>
    <row r="18" spans="1:15" x14ac:dyDescent="0.25">
      <c r="A18" s="6"/>
      <c r="B18" s="5"/>
      <c r="C18" s="5"/>
      <c r="D18" s="5"/>
      <c r="E18" s="10">
        <v>9</v>
      </c>
      <c r="F18" s="10" t="s">
        <v>4</v>
      </c>
      <c r="G18" s="10"/>
      <c r="I18" s="6"/>
      <c r="J18" s="5"/>
      <c r="K18" s="5"/>
      <c r="L18" s="5"/>
      <c r="M18" s="10">
        <v>6</v>
      </c>
      <c r="N18" s="10" t="s">
        <v>4</v>
      </c>
      <c r="O18" s="10"/>
    </row>
    <row r="19" spans="1:15" x14ac:dyDescent="0.25">
      <c r="A19" s="6"/>
      <c r="B19" s="5"/>
      <c r="C19" s="5"/>
      <c r="D19" s="5"/>
      <c r="E19" s="10">
        <v>10</v>
      </c>
      <c r="F19" s="10" t="s">
        <v>5</v>
      </c>
      <c r="G19" s="10"/>
      <c r="I19" s="6"/>
      <c r="J19" s="5"/>
      <c r="K19" s="5"/>
      <c r="L19" s="5"/>
      <c r="M19" s="10">
        <v>7</v>
      </c>
      <c r="N19" s="10" t="s">
        <v>4</v>
      </c>
      <c r="O19" s="10" t="s">
        <v>12</v>
      </c>
    </row>
    <row r="20" spans="1:15" x14ac:dyDescent="0.25">
      <c r="A20" s="6"/>
      <c r="B20" s="5"/>
      <c r="C20" s="5">
        <v>10152013</v>
      </c>
      <c r="D20" s="5">
        <v>10162013</v>
      </c>
      <c r="E20" s="10">
        <v>1</v>
      </c>
      <c r="F20" s="10" t="s">
        <v>5</v>
      </c>
      <c r="G20" s="10"/>
      <c r="I20" s="6"/>
      <c r="J20" s="5"/>
      <c r="K20" s="5">
        <v>10152013</v>
      </c>
      <c r="L20" s="5">
        <v>10162013</v>
      </c>
      <c r="M20" s="10">
        <v>1</v>
      </c>
      <c r="N20" s="10" t="s">
        <v>4</v>
      </c>
      <c r="O20" s="10"/>
    </row>
    <row r="21" spans="1:15" x14ac:dyDescent="0.25">
      <c r="A21" s="6"/>
      <c r="B21" s="5"/>
      <c r="C21" s="5"/>
      <c r="D21" s="5"/>
      <c r="E21" s="10">
        <v>2</v>
      </c>
      <c r="F21" s="10" t="s">
        <v>5</v>
      </c>
      <c r="G21" s="10"/>
      <c r="I21" s="6"/>
      <c r="J21" s="5"/>
      <c r="K21" s="5"/>
      <c r="L21" s="5"/>
      <c r="M21" s="10">
        <v>2</v>
      </c>
      <c r="N21" s="10" t="s">
        <v>4</v>
      </c>
      <c r="O21" s="10"/>
    </row>
    <row r="22" spans="1:15" x14ac:dyDescent="0.25">
      <c r="A22" s="6"/>
      <c r="B22" s="5"/>
      <c r="C22" s="5"/>
      <c r="D22" s="5"/>
      <c r="E22" s="10">
        <v>3</v>
      </c>
      <c r="F22" s="10" t="s">
        <v>5</v>
      </c>
      <c r="G22" s="10"/>
      <c r="I22" s="6"/>
      <c r="J22" s="5"/>
      <c r="K22" s="5"/>
      <c r="L22" s="5"/>
      <c r="M22" s="10">
        <v>3</v>
      </c>
      <c r="N22" s="10" t="s">
        <v>5</v>
      </c>
      <c r="O22" s="10"/>
    </row>
    <row r="23" spans="1:15" x14ac:dyDescent="0.25">
      <c r="A23" s="6"/>
      <c r="B23" s="5"/>
      <c r="C23" s="5"/>
      <c r="D23" s="5"/>
      <c r="E23" s="10">
        <v>4</v>
      </c>
      <c r="F23" s="10" t="s">
        <v>4</v>
      </c>
      <c r="G23" s="10"/>
      <c r="I23" s="6"/>
      <c r="J23" s="5"/>
      <c r="K23" s="5"/>
      <c r="L23" s="5"/>
      <c r="M23" s="10">
        <v>4</v>
      </c>
      <c r="N23" s="10" t="s">
        <v>4</v>
      </c>
      <c r="O23" s="10"/>
    </row>
    <row r="24" spans="1:15" x14ac:dyDescent="0.25">
      <c r="A24" s="6"/>
      <c r="B24" s="5"/>
      <c r="C24" s="5"/>
      <c r="D24" s="5"/>
      <c r="E24" s="10">
        <v>5</v>
      </c>
      <c r="F24" s="10" t="s">
        <v>5</v>
      </c>
      <c r="G24" s="10" t="s">
        <v>6</v>
      </c>
      <c r="I24" s="6"/>
      <c r="J24" s="5"/>
      <c r="K24" s="5"/>
      <c r="L24" s="5"/>
      <c r="M24" s="10">
        <v>5</v>
      </c>
      <c r="N24" s="10" t="s">
        <v>13</v>
      </c>
      <c r="O24" s="10"/>
    </row>
    <row r="25" spans="1:15" x14ac:dyDescent="0.25">
      <c r="A25" s="6"/>
      <c r="B25" s="5"/>
      <c r="C25" s="5"/>
      <c r="D25" s="5"/>
      <c r="E25" s="10">
        <v>6</v>
      </c>
      <c r="F25" s="10" t="s">
        <v>5</v>
      </c>
      <c r="G25" s="10"/>
      <c r="I25" s="6"/>
      <c r="J25" s="5"/>
      <c r="K25" s="5"/>
      <c r="L25" s="5"/>
      <c r="M25" s="10">
        <v>6</v>
      </c>
      <c r="N25" s="10" t="s">
        <v>4</v>
      </c>
      <c r="O25" s="10"/>
    </row>
    <row r="26" spans="1:15" x14ac:dyDescent="0.25">
      <c r="A26" s="6"/>
      <c r="B26" s="5"/>
      <c r="C26" s="5"/>
      <c r="D26" s="5"/>
      <c r="E26" s="10">
        <v>7</v>
      </c>
      <c r="F26" s="10" t="s">
        <v>5</v>
      </c>
      <c r="G26" s="10" t="s">
        <v>6</v>
      </c>
      <c r="I26" s="6"/>
      <c r="J26" s="5"/>
      <c r="K26" s="5"/>
      <c r="L26" s="5"/>
      <c r="M26" s="10">
        <v>7</v>
      </c>
      <c r="N26" s="10" t="s">
        <v>7</v>
      </c>
      <c r="O26" s="10"/>
    </row>
    <row r="27" spans="1:15" x14ac:dyDescent="0.25">
      <c r="A27" s="6"/>
      <c r="B27" s="5"/>
      <c r="C27" s="5"/>
      <c r="D27" s="5"/>
      <c r="E27" s="10">
        <v>8</v>
      </c>
      <c r="F27" s="10" t="s">
        <v>4</v>
      </c>
      <c r="G27" s="10"/>
      <c r="I27" s="6"/>
      <c r="J27" s="5"/>
      <c r="K27" s="5"/>
      <c r="L27" s="5"/>
      <c r="M27" s="10">
        <v>8</v>
      </c>
      <c r="N27" s="10" t="s">
        <v>4</v>
      </c>
      <c r="O27" s="10"/>
    </row>
    <row r="28" spans="1:15" x14ac:dyDescent="0.25">
      <c r="A28" s="6"/>
      <c r="B28" s="5"/>
      <c r="C28" s="5"/>
      <c r="D28" s="5"/>
      <c r="E28" s="10">
        <v>9</v>
      </c>
      <c r="F28" s="10" t="s">
        <v>5</v>
      </c>
      <c r="G28" s="10"/>
      <c r="I28" s="6"/>
      <c r="J28" s="5"/>
      <c r="K28" s="5"/>
      <c r="L28" s="5"/>
      <c r="M28" s="10">
        <v>9</v>
      </c>
      <c r="N28" s="10" t="s">
        <v>4</v>
      </c>
      <c r="O28" s="10"/>
    </row>
    <row r="29" spans="1:15" ht="15.75" thickBot="1" x14ac:dyDescent="0.3">
      <c r="A29" s="6"/>
      <c r="B29" s="5"/>
      <c r="C29" s="5"/>
      <c r="D29" s="5"/>
      <c r="E29" s="10">
        <v>10</v>
      </c>
      <c r="F29" s="10" t="s">
        <v>5</v>
      </c>
      <c r="G29" s="10"/>
      <c r="I29" s="7"/>
      <c r="J29" s="8"/>
      <c r="K29" s="8"/>
      <c r="L29" s="8"/>
      <c r="M29" s="10">
        <v>10</v>
      </c>
      <c r="N29" s="10" t="s">
        <v>4</v>
      </c>
      <c r="O29" s="10"/>
    </row>
    <row r="30" spans="1:15" ht="15.75" thickBot="1" x14ac:dyDescent="0.3">
      <c r="A30" s="6"/>
      <c r="B30" s="5"/>
      <c r="C30" s="5"/>
      <c r="D30" s="5"/>
      <c r="E30" s="11">
        <v>11</v>
      </c>
      <c r="F30" s="11" t="s">
        <v>5</v>
      </c>
      <c r="G30" s="11"/>
    </row>
    <row r="31" spans="1:15" x14ac:dyDescent="0.25">
      <c r="A31" s="1"/>
      <c r="B31" s="9">
        <v>10162013</v>
      </c>
      <c r="C31" s="9">
        <v>10172013</v>
      </c>
      <c r="D31" s="9">
        <v>10182013</v>
      </c>
      <c r="E31" s="17">
        <v>1</v>
      </c>
      <c r="F31" s="18" t="s">
        <v>4</v>
      </c>
      <c r="G31" s="19"/>
      <c r="I31" s="1"/>
      <c r="J31" s="9" t="s">
        <v>15</v>
      </c>
      <c r="K31" s="9" t="s">
        <v>16</v>
      </c>
      <c r="L31" s="9">
        <v>10192013</v>
      </c>
      <c r="M31" s="25">
        <v>1</v>
      </c>
      <c r="N31" s="26" t="s">
        <v>5</v>
      </c>
      <c r="O31" s="19"/>
    </row>
    <row r="32" spans="1:15" x14ac:dyDescent="0.25">
      <c r="A32" s="6"/>
      <c r="B32" s="5"/>
      <c r="C32" s="5"/>
      <c r="D32" s="5"/>
      <c r="E32" s="20">
        <v>2</v>
      </c>
      <c r="F32" s="16" t="s">
        <v>5</v>
      </c>
      <c r="G32" s="21"/>
      <c r="I32" s="6"/>
      <c r="J32" s="5"/>
      <c r="K32" s="5"/>
      <c r="L32" s="5"/>
      <c r="M32" s="27">
        <v>2</v>
      </c>
      <c r="N32" s="10" t="s">
        <v>5</v>
      </c>
      <c r="O32" s="21"/>
    </row>
    <row r="33" spans="1:15" x14ac:dyDescent="0.25">
      <c r="A33" s="6"/>
      <c r="B33" s="5"/>
      <c r="C33" s="5"/>
      <c r="D33" s="5"/>
      <c r="E33" s="20">
        <v>3</v>
      </c>
      <c r="F33" s="16" t="s">
        <v>5</v>
      </c>
      <c r="G33" s="21"/>
      <c r="I33" s="6"/>
      <c r="J33" s="5"/>
      <c r="K33" s="5"/>
      <c r="L33" s="5"/>
      <c r="M33" s="27">
        <v>3</v>
      </c>
      <c r="N33" s="10" t="s">
        <v>5</v>
      </c>
      <c r="O33" s="21"/>
    </row>
    <row r="34" spans="1:15" x14ac:dyDescent="0.25">
      <c r="A34" s="6"/>
      <c r="B34" s="5"/>
      <c r="C34" s="5"/>
      <c r="D34" s="5"/>
      <c r="E34" s="20">
        <v>4</v>
      </c>
      <c r="F34" s="16" t="s">
        <v>4</v>
      </c>
      <c r="G34" s="21" t="s">
        <v>11</v>
      </c>
      <c r="I34" s="6"/>
      <c r="J34" s="5"/>
      <c r="K34" s="5"/>
      <c r="L34" s="5"/>
      <c r="M34" s="27">
        <v>4</v>
      </c>
      <c r="N34" s="10" t="s">
        <v>4</v>
      </c>
      <c r="O34" s="21"/>
    </row>
    <row r="35" spans="1:15" x14ac:dyDescent="0.25">
      <c r="A35" s="6"/>
      <c r="B35" s="5"/>
      <c r="C35" s="5"/>
      <c r="D35" s="5"/>
      <c r="E35" s="20">
        <v>5</v>
      </c>
      <c r="F35" s="16" t="s">
        <v>4</v>
      </c>
      <c r="G35" s="21" t="s">
        <v>11</v>
      </c>
      <c r="I35" s="6"/>
      <c r="J35" s="5"/>
      <c r="K35" s="5"/>
      <c r="L35" s="5"/>
      <c r="M35" s="27">
        <v>5</v>
      </c>
      <c r="N35" s="10" t="s">
        <v>4</v>
      </c>
      <c r="O35" s="21"/>
    </row>
    <row r="36" spans="1:15" x14ac:dyDescent="0.25">
      <c r="A36" s="6"/>
      <c r="B36" s="5"/>
      <c r="C36" s="5"/>
      <c r="D36" s="5"/>
      <c r="E36" s="20">
        <v>6</v>
      </c>
      <c r="F36" s="16" t="s">
        <v>4</v>
      </c>
      <c r="G36" s="21"/>
      <c r="I36" s="6"/>
      <c r="J36" s="5"/>
      <c r="K36" s="5"/>
      <c r="L36" s="5"/>
      <c r="M36" s="27">
        <v>6</v>
      </c>
      <c r="N36" s="10" t="s">
        <v>5</v>
      </c>
      <c r="O36" s="21" t="s">
        <v>11</v>
      </c>
    </row>
    <row r="37" spans="1:15" x14ac:dyDescent="0.25">
      <c r="A37" s="6"/>
      <c r="B37" s="5"/>
      <c r="C37" s="5"/>
      <c r="D37" s="5"/>
      <c r="E37" s="20">
        <v>7</v>
      </c>
      <c r="F37" s="16" t="s">
        <v>5</v>
      </c>
      <c r="G37" s="21"/>
      <c r="I37" s="6"/>
      <c r="J37" s="5"/>
      <c r="K37" s="5"/>
      <c r="L37" s="5"/>
      <c r="M37" s="27">
        <v>7</v>
      </c>
      <c r="N37" s="10" t="s">
        <v>5</v>
      </c>
      <c r="O37" s="21"/>
    </row>
    <row r="38" spans="1:15" x14ac:dyDescent="0.25">
      <c r="A38" s="6"/>
      <c r="B38" s="5"/>
      <c r="C38" s="5"/>
      <c r="D38" s="5"/>
      <c r="E38" s="20">
        <v>8</v>
      </c>
      <c r="F38" s="16" t="s">
        <v>4</v>
      </c>
      <c r="G38" s="21"/>
      <c r="I38" s="6"/>
      <c r="J38" s="5"/>
      <c r="K38" s="5"/>
      <c r="L38" s="5"/>
      <c r="M38" s="27">
        <v>8</v>
      </c>
      <c r="N38" s="10" t="s">
        <v>5</v>
      </c>
      <c r="O38" s="21"/>
    </row>
    <row r="39" spans="1:15" x14ac:dyDescent="0.25">
      <c r="A39" s="6"/>
      <c r="B39" s="5"/>
      <c r="C39" s="5"/>
      <c r="D39" s="5"/>
      <c r="E39" s="20">
        <v>9</v>
      </c>
      <c r="F39" s="16" t="s">
        <v>5</v>
      </c>
      <c r="G39" s="21"/>
      <c r="I39" s="6"/>
      <c r="J39" s="5"/>
      <c r="K39" s="5"/>
      <c r="L39" s="5"/>
      <c r="M39" s="27">
        <v>9</v>
      </c>
      <c r="N39" s="10" t="s">
        <v>5</v>
      </c>
      <c r="O39" s="21"/>
    </row>
    <row r="40" spans="1:15" x14ac:dyDescent="0.25">
      <c r="A40" s="6"/>
      <c r="B40" s="5"/>
      <c r="C40" s="5"/>
      <c r="D40" s="5"/>
      <c r="E40" s="20">
        <v>10</v>
      </c>
      <c r="F40" s="16" t="s">
        <v>4</v>
      </c>
      <c r="G40" s="21"/>
      <c r="I40" s="6"/>
      <c r="J40" s="5"/>
      <c r="K40" s="5"/>
      <c r="L40" s="5"/>
      <c r="M40" s="27">
        <v>10</v>
      </c>
      <c r="N40" s="10" t="s">
        <v>5</v>
      </c>
      <c r="O40" s="21" t="s">
        <v>11</v>
      </c>
    </row>
    <row r="41" spans="1:15" x14ac:dyDescent="0.25">
      <c r="A41" s="6"/>
      <c r="B41" s="5"/>
      <c r="C41" s="5"/>
      <c r="D41" s="5"/>
      <c r="E41" s="20">
        <v>11</v>
      </c>
      <c r="F41" s="16" t="s">
        <v>4</v>
      </c>
      <c r="G41" s="21"/>
      <c r="I41" s="6"/>
      <c r="J41" s="5"/>
      <c r="K41" s="5"/>
      <c r="L41" s="5"/>
      <c r="M41" s="27">
        <v>11</v>
      </c>
      <c r="N41" s="10" t="s">
        <v>5</v>
      </c>
      <c r="O41" s="21"/>
    </row>
    <row r="42" spans="1:15" x14ac:dyDescent="0.25">
      <c r="A42" s="6"/>
      <c r="B42" s="5"/>
      <c r="C42" s="5"/>
      <c r="D42" s="5"/>
      <c r="E42" s="20">
        <v>12</v>
      </c>
      <c r="F42" s="16" t="s">
        <v>4</v>
      </c>
      <c r="G42" s="21" t="s">
        <v>11</v>
      </c>
      <c r="I42" s="6"/>
      <c r="J42" s="5"/>
      <c r="K42" s="5"/>
      <c r="L42" s="5"/>
      <c r="M42" s="27">
        <v>12</v>
      </c>
      <c r="N42" s="10" t="s">
        <v>4</v>
      </c>
      <c r="O42" s="21"/>
    </row>
    <row r="43" spans="1:15" x14ac:dyDescent="0.25">
      <c r="A43" s="6"/>
      <c r="B43" s="5"/>
      <c r="C43" s="5"/>
      <c r="D43" s="5"/>
      <c r="E43" s="20">
        <v>13</v>
      </c>
      <c r="F43" s="16" t="s">
        <v>4</v>
      </c>
      <c r="G43" s="21"/>
      <c r="I43" s="6"/>
      <c r="J43" s="5"/>
      <c r="K43" s="5"/>
      <c r="L43" s="5"/>
      <c r="M43" s="27">
        <v>13</v>
      </c>
      <c r="N43" s="10" t="s">
        <v>5</v>
      </c>
      <c r="O43" s="21"/>
    </row>
    <row r="44" spans="1:15" ht="15.75" thickBot="1" x14ac:dyDescent="0.3">
      <c r="A44" s="6"/>
      <c r="B44" s="5"/>
      <c r="C44" s="5"/>
      <c r="D44" s="5"/>
      <c r="E44" s="20">
        <v>14</v>
      </c>
      <c r="F44" s="16" t="s">
        <v>4</v>
      </c>
      <c r="G44" s="21"/>
      <c r="I44" s="7"/>
      <c r="J44" s="8"/>
      <c r="K44" s="8"/>
      <c r="L44" s="8"/>
      <c r="M44" s="28">
        <v>14</v>
      </c>
      <c r="N44" s="29" t="s">
        <v>4</v>
      </c>
      <c r="O44" s="24" t="s">
        <v>6</v>
      </c>
    </row>
    <row r="45" spans="1:15" ht="15.75" thickBot="1" x14ac:dyDescent="0.3">
      <c r="A45" s="7"/>
      <c r="B45" s="8"/>
      <c r="C45" s="8"/>
      <c r="D45" s="8"/>
      <c r="E45" s="22">
        <v>15</v>
      </c>
      <c r="F45" s="23" t="s">
        <v>5</v>
      </c>
      <c r="G45" s="24"/>
    </row>
    <row r="46" spans="1:15" ht="15.75" thickBot="1" x14ac:dyDescent="0.3"/>
    <row r="47" spans="1:15" x14ac:dyDescent="0.25">
      <c r="A47" s="1"/>
      <c r="B47" s="9" t="s">
        <v>17</v>
      </c>
      <c r="C47" s="9" t="s">
        <v>18</v>
      </c>
      <c r="D47" s="9">
        <v>10222013</v>
      </c>
      <c r="E47" s="25">
        <v>1</v>
      </c>
      <c r="F47" s="26" t="s">
        <v>4</v>
      </c>
      <c r="G47" s="19"/>
      <c r="I47" s="1"/>
      <c r="J47" s="9" t="s">
        <v>17</v>
      </c>
      <c r="K47" s="9" t="s">
        <v>18</v>
      </c>
      <c r="L47" s="9">
        <v>10222013</v>
      </c>
      <c r="M47" s="25">
        <v>1</v>
      </c>
      <c r="N47" s="26" t="s">
        <v>4</v>
      </c>
      <c r="O47" s="19"/>
    </row>
    <row r="48" spans="1:15" x14ac:dyDescent="0.25">
      <c r="A48" s="6"/>
      <c r="B48" s="5"/>
      <c r="C48" s="5"/>
      <c r="D48" s="5"/>
      <c r="E48" s="27">
        <v>2</v>
      </c>
      <c r="F48" s="10" t="s">
        <v>4</v>
      </c>
      <c r="G48" s="21"/>
      <c r="I48" s="6"/>
      <c r="J48" s="5"/>
      <c r="K48" s="5"/>
      <c r="L48" s="5"/>
      <c r="M48" s="27">
        <v>2</v>
      </c>
      <c r="N48" s="10" t="s">
        <v>5</v>
      </c>
      <c r="O48" s="21"/>
    </row>
    <row r="49" spans="1:15" x14ac:dyDescent="0.25">
      <c r="A49" s="6"/>
      <c r="B49" s="5"/>
      <c r="C49" s="5"/>
      <c r="D49" s="5"/>
      <c r="E49" s="27">
        <v>3</v>
      </c>
      <c r="F49" s="10" t="s">
        <v>5</v>
      </c>
      <c r="G49" s="21"/>
      <c r="I49" s="6"/>
      <c r="J49" s="5"/>
      <c r="K49" s="5"/>
      <c r="L49" s="5"/>
      <c r="M49" s="27">
        <v>3</v>
      </c>
      <c r="N49" s="10" t="s">
        <v>4</v>
      </c>
      <c r="O49" s="21"/>
    </row>
    <row r="50" spans="1:15" x14ac:dyDescent="0.25">
      <c r="A50" s="6"/>
      <c r="B50" s="5"/>
      <c r="C50" s="5"/>
      <c r="D50" s="5"/>
      <c r="E50" s="27">
        <v>4</v>
      </c>
      <c r="F50" s="10" t="s">
        <v>7</v>
      </c>
      <c r="G50" s="21"/>
      <c r="I50" s="6"/>
      <c r="J50" s="5"/>
      <c r="K50" s="5"/>
      <c r="L50" s="5"/>
      <c r="M50" s="27">
        <v>4</v>
      </c>
      <c r="N50" s="10" t="s">
        <v>5</v>
      </c>
      <c r="O50" s="21"/>
    </row>
    <row r="51" spans="1:15" x14ac:dyDescent="0.25">
      <c r="A51" s="6"/>
      <c r="B51" s="5"/>
      <c r="C51" s="5"/>
      <c r="D51" s="5"/>
      <c r="E51" s="27">
        <v>5</v>
      </c>
      <c r="F51" s="10" t="s">
        <v>4</v>
      </c>
      <c r="G51" s="21" t="s">
        <v>19</v>
      </c>
      <c r="I51" s="6"/>
      <c r="J51" s="5"/>
      <c r="K51" s="5"/>
      <c r="L51" s="5"/>
      <c r="M51" s="27">
        <v>5</v>
      </c>
      <c r="N51" s="10" t="s">
        <v>4</v>
      </c>
      <c r="O51" s="21"/>
    </row>
    <row r="52" spans="1:15" x14ac:dyDescent="0.25">
      <c r="A52" s="6"/>
      <c r="B52" s="5"/>
      <c r="C52" s="5"/>
      <c r="D52" s="5"/>
      <c r="E52" s="27">
        <v>6</v>
      </c>
      <c r="F52" s="10" t="s">
        <v>5</v>
      </c>
      <c r="G52" s="21"/>
      <c r="I52" s="6"/>
      <c r="J52" s="5"/>
      <c r="K52" s="5"/>
      <c r="L52" s="5"/>
      <c r="M52" s="27">
        <v>6</v>
      </c>
      <c r="N52" s="10" t="s">
        <v>4</v>
      </c>
      <c r="O52" s="21"/>
    </row>
    <row r="53" spans="1:15" ht="15.75" thickBot="1" x14ac:dyDescent="0.3">
      <c r="A53" s="6"/>
      <c r="B53" s="5"/>
      <c r="C53" s="5"/>
      <c r="D53" s="5"/>
      <c r="E53" s="27">
        <v>7</v>
      </c>
      <c r="F53" s="10" t="s">
        <v>5</v>
      </c>
      <c r="G53" s="21"/>
      <c r="I53" s="7"/>
      <c r="J53" s="8"/>
      <c r="K53" s="8"/>
      <c r="L53" s="8"/>
      <c r="M53" s="28">
        <v>7</v>
      </c>
      <c r="N53" s="29" t="s">
        <v>5</v>
      </c>
      <c r="O53" s="24"/>
    </row>
    <row r="54" spans="1:15" ht="15.75" thickBot="1" x14ac:dyDescent="0.3">
      <c r="A54" s="7"/>
      <c r="B54" s="8"/>
      <c r="C54" s="8"/>
      <c r="D54" s="8"/>
      <c r="E54" s="28">
        <v>8</v>
      </c>
      <c r="F54" s="29" t="s">
        <v>5</v>
      </c>
      <c r="G54" s="24"/>
      <c r="I54" s="5"/>
      <c r="J54" s="5"/>
      <c r="K54" s="5"/>
      <c r="L54" s="5"/>
      <c r="M54" s="5"/>
      <c r="N54" s="5"/>
      <c r="O54" s="5"/>
    </row>
    <row r="55" spans="1:15" x14ac:dyDescent="0.25">
      <c r="A55" s="5"/>
      <c r="B55" s="5"/>
      <c r="C55" s="5"/>
      <c r="D55" s="5"/>
      <c r="E55" s="5"/>
      <c r="F55" s="5"/>
      <c r="G55" s="5"/>
    </row>
    <row r="56" spans="1:15" x14ac:dyDescent="0.25">
      <c r="A56" s="5"/>
      <c r="C56" s="5"/>
      <c r="D56" s="5"/>
      <c r="E56" s="5"/>
      <c r="F56" s="5"/>
      <c r="G56" s="5"/>
    </row>
    <row r="57" spans="1:15" x14ac:dyDescent="0.25">
      <c r="A57" s="5"/>
      <c r="C57" s="5"/>
      <c r="D57" s="5"/>
      <c r="E57" s="5"/>
      <c r="F57" s="5"/>
      <c r="G57" s="5" t="s">
        <v>25</v>
      </c>
      <c r="H57" s="31" t="s">
        <v>26</v>
      </c>
      <c r="I57" s="5" t="s">
        <v>25</v>
      </c>
    </row>
    <row r="58" spans="1:15" x14ac:dyDescent="0.25">
      <c r="A58" s="5"/>
      <c r="C58" s="30"/>
      <c r="D58" s="5"/>
      <c r="E58" s="5"/>
      <c r="F58" s="30" t="s">
        <v>20</v>
      </c>
      <c r="G58" s="5">
        <v>37.5</v>
      </c>
      <c r="H58">
        <v>54.5</v>
      </c>
      <c r="I58" s="5">
        <v>37.5</v>
      </c>
    </row>
    <row r="59" spans="1:15" x14ac:dyDescent="0.25">
      <c r="A59" s="5"/>
      <c r="C59" s="5"/>
      <c r="D59" s="5"/>
      <c r="E59" s="5"/>
      <c r="F59" s="5" t="s">
        <v>21</v>
      </c>
      <c r="G59" s="5">
        <v>44.4</v>
      </c>
      <c r="H59">
        <v>71.400000000000006</v>
      </c>
      <c r="I59" s="5">
        <v>44.4</v>
      </c>
    </row>
    <row r="60" spans="1:15" x14ac:dyDescent="0.25">
      <c r="A60" s="5"/>
      <c r="C60" s="5"/>
      <c r="D60" s="5"/>
      <c r="E60" s="5"/>
      <c r="F60" s="5" t="s">
        <v>22</v>
      </c>
      <c r="G60" s="5">
        <v>18.2</v>
      </c>
      <c r="H60">
        <v>77.8</v>
      </c>
      <c r="I60" s="5">
        <v>18.2</v>
      </c>
    </row>
    <row r="61" spans="1:15" x14ac:dyDescent="0.25">
      <c r="F61" s="31" t="s">
        <v>23</v>
      </c>
      <c r="G61" s="31">
        <v>28.6</v>
      </c>
      <c r="H61">
        <v>66.7</v>
      </c>
      <c r="I61" s="31">
        <v>28.6</v>
      </c>
    </row>
    <row r="62" spans="1:15" x14ac:dyDescent="0.25">
      <c r="F62" s="31" t="s">
        <v>24</v>
      </c>
      <c r="G62" s="31">
        <v>42.9</v>
      </c>
      <c r="H62">
        <v>57.1</v>
      </c>
      <c r="I62" s="31">
        <v>42.9</v>
      </c>
    </row>
    <row r="63" spans="1:15" x14ac:dyDescent="0.25">
      <c r="F63" s="31" t="s">
        <v>27</v>
      </c>
      <c r="G63">
        <f>AVERAGE(G58:G62)</f>
        <v>34.320000000000007</v>
      </c>
      <c r="H63">
        <f>AVERAGE(H58:H62)</f>
        <v>65.5</v>
      </c>
      <c r="I63">
        <f>AVERAGE(I58:I62)</f>
        <v>34.320000000000007</v>
      </c>
    </row>
    <row r="64" spans="1:15" x14ac:dyDescent="0.25">
      <c r="F64" s="31" t="s">
        <v>29</v>
      </c>
      <c r="G64">
        <f>+STDEV(G58:G62)/SQRT(5)</f>
        <v>4.8882921352963224</v>
      </c>
      <c r="H64">
        <f>+STDEV(H58:H62)/SQRT(5)</f>
        <v>4.3537340295429079</v>
      </c>
      <c r="I64">
        <f>+STDEV(I58:I62)/SQRT(5)</f>
        <v>4.8882921352963224</v>
      </c>
    </row>
    <row r="65" spans="6:7" x14ac:dyDescent="0.25">
      <c r="F65" s="31" t="s">
        <v>28</v>
      </c>
      <c r="G65">
        <f>TTEST(G58:G62,H58:H62,2,1)</f>
        <v>1.9473906555945289E-2</v>
      </c>
    </row>
  </sheetData>
  <pageMargins left="0.7" right="0.7" top="0.75" bottom="0.75" header="0.3" footer="0.3"/>
  <pageSetup orientation="portrait" horizontalDpi="30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Michigan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</dc:creator>
  <cp:lastModifiedBy>Sei</cp:lastModifiedBy>
  <dcterms:created xsi:type="dcterms:W3CDTF">2013-10-17T18:39:12Z</dcterms:created>
  <dcterms:modified xsi:type="dcterms:W3CDTF">2016-07-22T18:50:51Z</dcterms:modified>
</cp:coreProperties>
</file>