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tabRatio="720" activeTab="0"/>
  </bookViews>
  <sheets>
    <sheet name="HR1" sheetId="1" r:id="rId1"/>
    <sheet name="HR2" sheetId="2" r:id="rId2"/>
    <sheet name="HR3" sheetId="3" r:id="rId3"/>
    <sheet name="BPdam" sheetId="4" r:id="rId4"/>
    <sheet name="HR4" sheetId="5" r:id="rId5"/>
    <sheet name="HR5" sheetId="6" r:id="rId6"/>
    <sheet name="HR6" sheetId="7" r:id="rId7"/>
    <sheet name="HR7" sheetId="8" r:id="rId8"/>
    <sheet name="HR8" sheetId="9" r:id="rId9"/>
    <sheet name="HR9" sheetId="10" r:id="rId10"/>
    <sheet name="FLW" sheetId="11" r:id="rId11"/>
    <sheet name="HRF" sheetId="12" r:id="rId12"/>
    <sheet name="HR10" sheetId="13" r:id="rId13"/>
    <sheet name="HR11" sheetId="14" r:id="rId14"/>
    <sheet name="HR12" sheetId="15" r:id="rId15"/>
  </sheets>
  <definedNames/>
  <calcPr fullCalcOnLoad="1"/>
</workbook>
</file>

<file path=xl/sharedStrings.xml><?xml version="1.0" encoding="utf-8"?>
<sst xmlns="http://schemas.openxmlformats.org/spreadsheetml/2006/main" count="2848" uniqueCount="38">
  <si>
    <t>Date</t>
  </si>
  <si>
    <t>Station</t>
  </si>
  <si>
    <t>ABS254</t>
  </si>
  <si>
    <t>pH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</si>
  <si>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</si>
  <si>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</si>
  <si>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</si>
  <si>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</si>
  <si>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</si>
  <si>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</si>
  <si>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</si>
  <si>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</si>
  <si>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</si>
  <si>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FLW</t>
  </si>
  <si>
    <t>HRF</t>
  </si>
  <si>
    <t>HR10</t>
  </si>
  <si>
    <t>HR11</t>
  </si>
  <si>
    <t>HR12</t>
  </si>
  <si>
    <t xml:space="preserve">HR1 </t>
  </si>
  <si>
    <t>T (°C)</t>
  </si>
  <si>
    <r>
      <t>NH4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</si>
  <si>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NO3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</si>
  <si>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DN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</si>
  <si>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PN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</si>
  <si>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TN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</si>
  <si>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SRP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</si>
  <si>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DP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</si>
  <si>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TP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</si>
  <si>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SRSi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</t>
    </r>
  </si>
  <si>
    <r>
      <t>K25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S)</t>
    </r>
  </si>
  <si>
    <r>
      <t xml:space="preserve">Chl </t>
    </r>
    <r>
      <rPr>
        <b/>
        <i/>
        <sz val="12"/>
        <rFont val="Arial"/>
        <family val="2"/>
      </rPr>
      <t>a</t>
    </r>
    <r>
      <rPr>
        <b/>
        <sz val="12"/>
        <rFont val="Arial"/>
        <family val="2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g/L)</t>
    </r>
  </si>
  <si>
    <r>
      <t>PC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g/L)</t>
    </r>
  </si>
  <si>
    <t>Secchi (m)</t>
  </si>
  <si>
    <t>D.O. (mg/L)</t>
  </si>
  <si>
    <t>no data</t>
  </si>
  <si>
    <t xml:space="preserve">no data </t>
  </si>
  <si>
    <t>no  data</t>
  </si>
  <si>
    <t>BPdam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</si>
</sst>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\-mmm\-yy;@"/>
    <numFmt numFmtId="167" formatCode="dd\-mmm\-yy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[$-409]dddd\,\ mmmm\ dd\,\ 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i/>
      <sz val="12"/>
      <name val="Arial"/>
      <family val="2"/>
    </font>
    <font>
      <sz val="9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@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2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>
      <alignment/>
      <protection/>
    </xf>
    <xf numFmtId="2" fontId="1" fillId="0" borderId="0" xfId="57" applyNumberFormat="1" applyFont="1" applyFill="1" applyBorder="1" applyAlignment="1">
      <alignment vertical="center"/>
      <protection/>
    </xf>
    <xf numFmtId="1" fontId="1" fillId="0" borderId="0" xfId="57" applyNumberFormat="1" applyFont="1" applyFill="1" applyBorder="1" applyAlignment="1">
      <alignment horizontal="right"/>
      <protection/>
    </xf>
    <xf numFmtId="1" fontId="1" fillId="0" borderId="0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2" fontId="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2" fontId="1" fillId="0" borderId="0" xfId="57" applyNumberFormat="1" applyFont="1" applyFill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4" fontId="1" fillId="0" borderId="0" xfId="57" applyNumberFormat="1" applyFont="1" applyBorder="1" applyAlignment="1">
      <alignment horizontal="center"/>
      <protection/>
    </xf>
    <xf numFmtId="164" fontId="1" fillId="0" borderId="0" xfId="5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2" fontId="9" fillId="0" borderId="0" xfId="57" applyNumberFormat="1" applyFont="1" applyAlignment="1">
      <alignment horizontal="center"/>
      <protection/>
    </xf>
    <xf numFmtId="164" fontId="9" fillId="0" borderId="0" xfId="57" applyNumberFormat="1" applyFont="1">
      <alignment/>
      <protection/>
    </xf>
    <xf numFmtId="164" fontId="9" fillId="0" borderId="0" xfId="57" applyNumberFormat="1" applyFont="1" applyAlignment="1">
      <alignment horizontal="center"/>
      <protection/>
    </xf>
    <xf numFmtId="2" fontId="9" fillId="0" borderId="0" xfId="57" applyNumberFormat="1" applyFont="1">
      <alignment/>
      <protection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/>
      <protection/>
    </xf>
    <xf numFmtId="1" fontId="9" fillId="0" borderId="0" xfId="57" applyNumberFormat="1" applyFont="1" applyAlignment="1">
      <alignment horizontal="center"/>
      <protection/>
    </xf>
    <xf numFmtId="4" fontId="1" fillId="0" borderId="0" xfId="0" applyNumberFormat="1" applyFont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0" xfId="57" applyFont="1" applyFill="1" applyBorder="1" applyAlignment="1">
      <alignment horizontal="center" vertical="top"/>
      <protection/>
    </xf>
    <xf numFmtId="1" fontId="1" fillId="0" borderId="0" xfId="57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Rresults 2001 06-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1">
      <pane ySplit="570" topLeftCell="A1" activePane="bottomLeft" state="split"/>
      <selection pane="topLeft" activeCell="A2" sqref="A2:IV2"/>
      <selection pane="bottomLeft" activeCell="A1" sqref="A1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3" width="9.28125" style="9" customWidth="1"/>
    <col min="4" max="5" width="11.57421875" style="9" customWidth="1"/>
    <col min="6" max="9" width="9.140625" style="9" customWidth="1"/>
    <col min="10" max="10" width="11.28125" style="9" customWidth="1"/>
    <col min="11" max="12" width="9.140625" style="9" customWidth="1"/>
    <col min="13" max="13" width="11.140625" style="9" customWidth="1"/>
    <col min="14" max="14" width="9.140625" style="9" customWidth="1"/>
    <col min="15" max="15" width="10.28125" style="9" customWidth="1"/>
    <col min="17" max="18" width="9.28125" style="0" bestFit="1" customWidth="1"/>
  </cols>
  <sheetData>
    <row r="1" spans="1:15" ht="15.75">
      <c r="A1" s="14" t="s">
        <v>0</v>
      </c>
      <c r="B1" s="14" t="s">
        <v>1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</v>
      </c>
      <c r="J1" s="20" t="s">
        <v>25</v>
      </c>
      <c r="K1" s="20" t="s">
        <v>26</v>
      </c>
      <c r="L1" s="20" t="s">
        <v>27</v>
      </c>
      <c r="M1" s="20" t="s">
        <v>28</v>
      </c>
      <c r="N1" s="20" t="s">
        <v>3</v>
      </c>
      <c r="O1" s="20" t="s">
        <v>29</v>
      </c>
    </row>
    <row r="2" spans="1:15" ht="15.75">
      <c r="A2" s="33">
        <v>2002</v>
      </c>
      <c r="B2" s="33"/>
      <c r="C2" s="94" t="s">
        <v>34</v>
      </c>
      <c r="D2" s="34"/>
      <c r="E2" s="34"/>
      <c r="F2" s="34"/>
      <c r="G2" s="94" t="s">
        <v>34</v>
      </c>
      <c r="H2" s="34"/>
      <c r="I2" s="94" t="s">
        <v>34</v>
      </c>
      <c r="J2" s="94" t="s">
        <v>34</v>
      </c>
      <c r="K2" s="34"/>
      <c r="L2" s="34"/>
      <c r="M2" s="94" t="s">
        <v>34</v>
      </c>
      <c r="N2" s="94" t="s">
        <v>34</v>
      </c>
      <c r="O2" s="94" t="s">
        <v>34</v>
      </c>
    </row>
    <row r="3" spans="1:15" ht="15.75">
      <c r="A3" s="17">
        <v>37439</v>
      </c>
      <c r="B3" s="20" t="s">
        <v>4</v>
      </c>
      <c r="D3" s="33"/>
      <c r="E3" s="33"/>
      <c r="F3" s="57">
        <v>55.11949932040261</v>
      </c>
      <c r="G3" s="16"/>
      <c r="H3" s="57">
        <v>66.14545707487883</v>
      </c>
      <c r="I3" s="16"/>
      <c r="J3" s="33"/>
      <c r="K3" s="58">
        <v>0.6628486055776892</v>
      </c>
      <c r="L3" s="58">
        <v>1.4666334661354583</v>
      </c>
      <c r="M3" s="34"/>
      <c r="N3" s="33"/>
      <c r="O3" s="34"/>
    </row>
    <row r="4" spans="1:15" ht="15.75">
      <c r="A4" s="17">
        <v>37442</v>
      </c>
      <c r="B4" s="20" t="s">
        <v>4</v>
      </c>
      <c r="C4" s="56"/>
      <c r="D4" s="33"/>
      <c r="E4" s="57">
        <v>14.149595032295839</v>
      </c>
      <c r="F4" s="57">
        <v>57.99697280993246</v>
      </c>
      <c r="G4" s="16"/>
      <c r="H4" s="57">
        <v>71.22148271233773</v>
      </c>
      <c r="I4" s="16"/>
      <c r="J4" s="33"/>
      <c r="K4" s="58">
        <v>0.5761952191235059</v>
      </c>
      <c r="L4" s="58">
        <v>1.5144422310756975</v>
      </c>
      <c r="M4" s="34"/>
      <c r="N4" s="33"/>
      <c r="O4" s="34"/>
    </row>
    <row r="5" spans="1:15" ht="15.75">
      <c r="A5" s="17">
        <v>37459</v>
      </c>
      <c r="B5" s="20" t="s">
        <v>4</v>
      </c>
      <c r="C5" s="56"/>
      <c r="D5" s="57">
        <v>4.830801624304415</v>
      </c>
      <c r="E5" s="57">
        <v>16.823065243391436</v>
      </c>
      <c r="F5" s="57">
        <v>45.66707206329919</v>
      </c>
      <c r="G5" s="16"/>
      <c r="H5" s="57">
        <v>51.45041945676792</v>
      </c>
      <c r="I5" s="16"/>
      <c r="J5" s="33"/>
      <c r="K5" s="58">
        <v>0.4683794466403162</v>
      </c>
      <c r="L5" s="58">
        <v>0.9960474308300394</v>
      </c>
      <c r="M5" s="34"/>
      <c r="N5" s="33"/>
      <c r="O5" s="34"/>
    </row>
    <row r="6" spans="1:15" ht="16.5" thickBot="1">
      <c r="A6" s="17">
        <v>37461</v>
      </c>
      <c r="B6" s="20" t="s">
        <v>4</v>
      </c>
      <c r="C6" s="56"/>
      <c r="D6" s="57">
        <v>3.3144482525471552</v>
      </c>
      <c r="E6" s="57">
        <v>15.662608443462977</v>
      </c>
      <c r="F6" s="57">
        <v>44.07854827285167</v>
      </c>
      <c r="G6" s="16"/>
      <c r="H6" s="57">
        <v>55.88306923482737</v>
      </c>
      <c r="I6" s="16"/>
      <c r="J6" s="33"/>
      <c r="K6" s="58">
        <v>0.5973782771535581</v>
      </c>
      <c r="L6" s="58">
        <v>1.3876404494382022</v>
      </c>
      <c r="M6" s="34"/>
      <c r="N6" s="33"/>
      <c r="O6" s="34"/>
    </row>
    <row r="7" spans="1:15" ht="17.25" thickBot="1" thickTop="1">
      <c r="A7" s="95"/>
      <c r="B7" s="106"/>
      <c r="C7" s="96"/>
      <c r="D7" s="97"/>
      <c r="E7" s="97"/>
      <c r="F7" s="97"/>
      <c r="G7" s="98"/>
      <c r="H7" s="97"/>
      <c r="I7" s="98"/>
      <c r="J7" s="99"/>
      <c r="K7" s="100"/>
      <c r="L7" s="100"/>
      <c r="M7" s="101"/>
      <c r="N7" s="99"/>
      <c r="O7" s="101"/>
    </row>
    <row r="8" spans="1:15" ht="16.5" thickTop="1">
      <c r="A8" s="33">
        <v>2003</v>
      </c>
      <c r="B8" s="107"/>
      <c r="C8" s="94" t="s">
        <v>34</v>
      </c>
      <c r="D8" s="94" t="s">
        <v>34</v>
      </c>
      <c r="E8" s="34"/>
      <c r="F8" s="34"/>
      <c r="G8" s="34"/>
      <c r="H8" s="34"/>
      <c r="I8" s="33"/>
      <c r="J8" s="34"/>
      <c r="K8" s="34"/>
      <c r="L8" s="34"/>
      <c r="M8" s="94" t="s">
        <v>34</v>
      </c>
      <c r="N8" s="33"/>
      <c r="O8" s="34"/>
    </row>
    <row r="9" spans="1:15" ht="15.75">
      <c r="A9" s="24">
        <v>37776</v>
      </c>
      <c r="B9" s="20" t="s">
        <v>4</v>
      </c>
      <c r="E9" s="10">
        <v>36.71420061514522</v>
      </c>
      <c r="F9" s="10">
        <v>77.96560038120964</v>
      </c>
      <c r="G9" s="10"/>
      <c r="H9" s="10">
        <v>91.47076538846507</v>
      </c>
      <c r="I9" s="12">
        <v>0.21645</v>
      </c>
      <c r="J9" s="11">
        <v>0.031999999999999994</v>
      </c>
      <c r="K9" s="11">
        <v>0.3155709342560553</v>
      </c>
      <c r="L9" s="11">
        <v>0.6283737024221453</v>
      </c>
      <c r="M9" s="11"/>
      <c r="N9" s="11">
        <v>7.66</v>
      </c>
      <c r="O9" s="9">
        <v>720</v>
      </c>
    </row>
    <row r="10" spans="1:15" ht="15.75">
      <c r="A10" s="24">
        <v>37786</v>
      </c>
      <c r="B10" s="20" t="s">
        <v>4</v>
      </c>
      <c r="E10" s="10">
        <v>30.75726078023755</v>
      </c>
      <c r="F10" s="10">
        <v>60.96441748200509</v>
      </c>
      <c r="G10" s="10"/>
      <c r="H10" s="10">
        <v>68.19590654617377</v>
      </c>
      <c r="I10" s="12">
        <v>0.23126</v>
      </c>
      <c r="J10" s="11">
        <v>0.061538461538461535</v>
      </c>
      <c r="K10" s="11">
        <v>0.40553633217993074</v>
      </c>
      <c r="L10" s="11">
        <v>1.0643598615916954</v>
      </c>
      <c r="M10" s="11"/>
      <c r="N10" s="11">
        <v>7.69</v>
      </c>
      <c r="O10" s="9">
        <v>720</v>
      </c>
    </row>
    <row r="11" spans="1:15" ht="15.75">
      <c r="A11" s="24">
        <v>37791</v>
      </c>
      <c r="B11" s="20" t="s">
        <v>4</v>
      </c>
      <c r="E11" s="10">
        <v>28.568997167414324</v>
      </c>
      <c r="F11" s="10">
        <v>59.575588456436265</v>
      </c>
      <c r="G11" s="10"/>
      <c r="H11" s="10">
        <v>66.56762424033447</v>
      </c>
      <c r="I11" s="12">
        <v>0.19562</v>
      </c>
      <c r="J11" s="11">
        <v>0.0848153214774282</v>
      </c>
      <c r="K11" s="11">
        <v>0.414985590778098</v>
      </c>
      <c r="L11" s="11">
        <v>0.8645533141210375</v>
      </c>
      <c r="M11" s="11"/>
      <c r="N11" s="11">
        <v>7.52</v>
      </c>
      <c r="O11" s="9">
        <v>694</v>
      </c>
    </row>
    <row r="12" spans="1:15" ht="15.75">
      <c r="A12" s="24">
        <v>37794</v>
      </c>
      <c r="B12" s="20" t="s">
        <v>4</v>
      </c>
      <c r="E12" s="10">
        <v>32.58081379092357</v>
      </c>
      <c r="F12" s="10">
        <v>59.38402583221988</v>
      </c>
      <c r="G12" s="10"/>
      <c r="H12" s="10">
        <v>74.94848904980151</v>
      </c>
      <c r="I12" s="12">
        <v>0.18896</v>
      </c>
      <c r="J12" s="11">
        <v>0.08468125594671742</v>
      </c>
      <c r="K12" s="11">
        <v>0.3766423357664234</v>
      </c>
      <c r="L12" s="11">
        <v>0.6715328467153284</v>
      </c>
      <c r="M12" s="11"/>
      <c r="N12" s="11">
        <v>7.77</v>
      </c>
      <c r="O12" s="9">
        <v>733</v>
      </c>
    </row>
    <row r="13" spans="1:15" ht="15.75">
      <c r="A13" s="24">
        <v>37797</v>
      </c>
      <c r="B13" s="20" t="s">
        <v>4</v>
      </c>
      <c r="E13" s="10">
        <v>27.231724959577907</v>
      </c>
      <c r="F13" s="10">
        <v>72.07504968655567</v>
      </c>
      <c r="G13" s="10"/>
      <c r="H13" s="10">
        <v>78.5881789099129</v>
      </c>
      <c r="I13" s="12">
        <v>0.18387</v>
      </c>
      <c r="J13" s="11">
        <v>0.11451398135818909</v>
      </c>
      <c r="K13" s="11">
        <v>0.4460431654676259</v>
      </c>
      <c r="L13" s="11">
        <v>0.9438848920863311</v>
      </c>
      <c r="M13" s="11"/>
      <c r="N13" s="11">
        <v>7.73</v>
      </c>
      <c r="O13" s="9">
        <v>746</v>
      </c>
    </row>
    <row r="14" spans="1:15" ht="15.75">
      <c r="A14" s="24">
        <v>37801</v>
      </c>
      <c r="B14" s="20" t="s">
        <v>4</v>
      </c>
      <c r="E14" s="10">
        <v>25.165031547467088</v>
      </c>
      <c r="F14" s="10">
        <v>56.319023844757666</v>
      </c>
      <c r="G14" s="10"/>
      <c r="H14" s="10">
        <v>63.11949700443947</v>
      </c>
      <c r="I14" s="12">
        <v>0.17827</v>
      </c>
      <c r="J14" s="11">
        <v>0.1186206896551724</v>
      </c>
      <c r="K14" s="11">
        <v>0.4328358208955223</v>
      </c>
      <c r="L14" s="11">
        <v>1.0208955223880596</v>
      </c>
      <c r="M14" s="11"/>
      <c r="N14" s="11">
        <v>7.75</v>
      </c>
      <c r="O14" s="9">
        <v>717</v>
      </c>
    </row>
    <row r="15" spans="1:15" ht="15.75">
      <c r="A15" s="24">
        <v>37804</v>
      </c>
      <c r="B15" s="20" t="s">
        <v>4</v>
      </c>
      <c r="E15" s="10">
        <v>27.35329516029031</v>
      </c>
      <c r="F15" s="10">
        <v>57.03738368556912</v>
      </c>
      <c r="G15" s="10"/>
      <c r="H15" s="10">
        <v>61.97012125914114</v>
      </c>
      <c r="I15" s="12">
        <v>0.17027</v>
      </c>
      <c r="J15" s="11">
        <v>0.14068965517241377</v>
      </c>
      <c r="K15" s="11">
        <v>0.4343065693430657</v>
      </c>
      <c r="L15" s="11">
        <v>1.0474452554744524</v>
      </c>
      <c r="M15" s="11"/>
      <c r="N15" s="11">
        <v>7.82</v>
      </c>
      <c r="O15" s="9">
        <v>746</v>
      </c>
    </row>
    <row r="16" spans="1:15" ht="15.75">
      <c r="A16" s="24">
        <v>37808</v>
      </c>
      <c r="B16" s="20" t="s">
        <v>4</v>
      </c>
      <c r="E16" s="10">
        <v>22.85519773393146</v>
      </c>
      <c r="F16" s="10">
        <v>60.533401577518205</v>
      </c>
      <c r="G16" s="10"/>
      <c r="H16" s="10">
        <v>62.353246507573914</v>
      </c>
      <c r="I16" s="12">
        <v>0.17395</v>
      </c>
      <c r="J16" s="11">
        <v>0.18777679362267496</v>
      </c>
      <c r="K16" s="11">
        <v>0.46696035242290745</v>
      </c>
      <c r="L16" s="11">
        <v>1.0513950073421439</v>
      </c>
      <c r="M16" s="11"/>
      <c r="N16" s="11">
        <v>7.71</v>
      </c>
      <c r="O16" s="9">
        <v>726</v>
      </c>
    </row>
    <row r="17" spans="1:15" ht="15.75">
      <c r="A17" s="24">
        <v>37811</v>
      </c>
      <c r="B17" s="20" t="s">
        <v>4</v>
      </c>
      <c r="E17" s="10">
        <v>26.016022952453895</v>
      </c>
      <c r="F17" s="10">
        <v>56.55847712502814</v>
      </c>
      <c r="G17" s="10"/>
      <c r="H17" s="10">
        <v>62.880043724168985</v>
      </c>
      <c r="I17" s="12">
        <v>0.17363</v>
      </c>
      <c r="J17" s="11">
        <v>0.22705524140930836</v>
      </c>
      <c r="K17" s="11">
        <v>0.516320474777448</v>
      </c>
      <c r="L17" s="11">
        <v>1.4154302670623145</v>
      </c>
      <c r="M17" s="11"/>
      <c r="N17" s="11">
        <v>7.8</v>
      </c>
      <c r="O17" s="9">
        <v>725</v>
      </c>
    </row>
    <row r="18" spans="1:15" ht="15.75">
      <c r="A18" s="24">
        <v>37815</v>
      </c>
      <c r="B18" s="20" t="s">
        <v>4</v>
      </c>
      <c r="E18" s="10">
        <v>25.65131235031669</v>
      </c>
      <c r="F18" s="10">
        <v>54.451288258647864</v>
      </c>
      <c r="G18" s="10">
        <v>4.6086755455943</v>
      </c>
      <c r="H18" s="10"/>
      <c r="I18" s="12">
        <v>0.16728</v>
      </c>
      <c r="J18" s="11">
        <v>0.19489120151371808</v>
      </c>
      <c r="K18" s="11">
        <v>0.48163841807909596</v>
      </c>
      <c r="L18" s="11">
        <v>0.8479284369114876</v>
      </c>
      <c r="M18" s="11"/>
      <c r="N18" s="11">
        <v>7.73</v>
      </c>
      <c r="O18" s="9">
        <v>739</v>
      </c>
    </row>
    <row r="19" spans="1:15" ht="15.75">
      <c r="A19" s="24">
        <v>37822</v>
      </c>
      <c r="B19" s="20" t="s">
        <v>4</v>
      </c>
      <c r="E19" s="10">
        <v>21.396355325382643</v>
      </c>
      <c r="F19" s="10">
        <v>51.960974143834804</v>
      </c>
      <c r="G19" s="10">
        <v>5.434789362527478</v>
      </c>
      <c r="H19" s="10"/>
      <c r="I19" s="12">
        <v>0.16074</v>
      </c>
      <c r="J19" s="11">
        <v>0.18060836501901142</v>
      </c>
      <c r="K19" s="11">
        <v>0.475421863536317</v>
      </c>
      <c r="L19" s="11">
        <v>1.0330154071900222</v>
      </c>
      <c r="M19" s="11"/>
      <c r="N19" s="11">
        <v>7.82</v>
      </c>
      <c r="O19" s="9">
        <v>734</v>
      </c>
    </row>
    <row r="20" spans="1:15" ht="15.75">
      <c r="A20" s="24">
        <v>37825</v>
      </c>
      <c r="B20" s="20" t="s">
        <v>4</v>
      </c>
      <c r="E20" s="10">
        <v>29.17684817097633</v>
      </c>
      <c r="F20" s="10">
        <v>55.983789252378976</v>
      </c>
      <c r="G20" s="10">
        <v>9.026588566584776</v>
      </c>
      <c r="H20" s="10"/>
      <c r="I20" s="12">
        <v>0.17075</v>
      </c>
      <c r="J20" s="11">
        <v>0.23222060957910012</v>
      </c>
      <c r="K20" s="11">
        <v>0.4576894775570273</v>
      </c>
      <c r="L20" s="11">
        <v>1.545744419916606</v>
      </c>
      <c r="M20" s="11"/>
      <c r="N20" s="11">
        <v>7.73</v>
      </c>
      <c r="O20" s="9">
        <v>708</v>
      </c>
    </row>
    <row r="21" spans="1:15" ht="15.75">
      <c r="A21" s="24">
        <v>37829</v>
      </c>
      <c r="B21" s="20" t="s">
        <v>4</v>
      </c>
      <c r="E21" s="10">
        <v>20.666934121108234</v>
      </c>
      <c r="F21" s="10">
        <v>49.42276937296764</v>
      </c>
      <c r="G21" s="10">
        <v>4.364433199718404</v>
      </c>
      <c r="H21" s="10"/>
      <c r="I21" s="12">
        <v>0.15767</v>
      </c>
      <c r="J21" s="11">
        <v>0.1679598356914651</v>
      </c>
      <c r="K21" s="11">
        <v>0.44022131344719745</v>
      </c>
      <c r="L21" s="11">
        <v>0.9319220591772911</v>
      </c>
      <c r="M21" s="11"/>
      <c r="N21" s="11">
        <v>7.86</v>
      </c>
      <c r="O21" s="9">
        <v>719</v>
      </c>
    </row>
    <row r="22" spans="1:15" ht="15.75">
      <c r="A22" s="24">
        <v>37832</v>
      </c>
      <c r="B22" s="20" t="s">
        <v>4</v>
      </c>
      <c r="E22" s="10">
        <v>25.65131235031669</v>
      </c>
      <c r="F22" s="10">
        <v>50.85948905459056</v>
      </c>
      <c r="G22" s="10">
        <v>8.516553079608638</v>
      </c>
      <c r="H22" s="10"/>
      <c r="I22" s="12">
        <v>0.15231</v>
      </c>
      <c r="J22" s="11">
        <v>0.20053475935828874</v>
      </c>
      <c r="K22" s="11">
        <v>0.49688581314878894</v>
      </c>
      <c r="L22" s="11">
        <v>1.4334486735870822</v>
      </c>
      <c r="M22" s="11"/>
      <c r="N22" s="11">
        <v>7.79</v>
      </c>
      <c r="O22" s="9">
        <v>746</v>
      </c>
    </row>
    <row r="23" spans="1:15" ht="15.75">
      <c r="A23" s="24">
        <v>37836</v>
      </c>
      <c r="B23" s="20" t="s">
        <v>4</v>
      </c>
      <c r="E23" s="10">
        <v>21.51792552609504</v>
      </c>
      <c r="F23" s="10">
        <v>49.010909730902405</v>
      </c>
      <c r="G23" s="10">
        <v>4.2674546212088575</v>
      </c>
      <c r="H23" s="10"/>
      <c r="I23" s="12">
        <v>0.15536</v>
      </c>
      <c r="J23" s="11">
        <v>0.20175438596491227</v>
      </c>
      <c r="K23" s="11">
        <v>0.4647018505825907</v>
      </c>
      <c r="L23" s="11">
        <v>0.9490518620059402</v>
      </c>
      <c r="M23" s="11"/>
      <c r="N23" s="11">
        <v>7.72</v>
      </c>
      <c r="O23" s="9">
        <v>702</v>
      </c>
    </row>
    <row r="24" spans="1:15" ht="15.75">
      <c r="A24" s="24">
        <v>37839</v>
      </c>
      <c r="B24" s="20" t="s">
        <v>4</v>
      </c>
      <c r="E24" s="10">
        <v>26.623873956015903</v>
      </c>
      <c r="F24" s="10">
        <v>53.12471708594937</v>
      </c>
      <c r="G24" s="10">
        <v>9.425996638075945</v>
      </c>
      <c r="H24" s="10"/>
      <c r="I24" s="12">
        <v>0.15915</v>
      </c>
      <c r="J24" s="11">
        <v>0.1923326835607537</v>
      </c>
      <c r="K24" s="11">
        <v>0.4716336295283663</v>
      </c>
      <c r="L24" s="11">
        <v>1.240829346092504</v>
      </c>
      <c r="M24" s="11"/>
      <c r="N24" s="11">
        <v>7.65</v>
      </c>
      <c r="O24" s="9">
        <v>726</v>
      </c>
    </row>
    <row r="25" spans="1:15" ht="15.75">
      <c r="A25" s="24">
        <v>37843</v>
      </c>
      <c r="B25" s="20" t="s">
        <v>4</v>
      </c>
      <c r="E25" s="10">
        <v>15.086861908409013</v>
      </c>
      <c r="F25" s="10">
        <v>45.308962017920685</v>
      </c>
      <c r="G25" s="10">
        <v>5.78534896484347</v>
      </c>
      <c r="H25" s="10"/>
      <c r="I25" s="12">
        <v>0.14441</v>
      </c>
      <c r="J25" s="11">
        <v>0.1278625954198473</v>
      </c>
      <c r="K25" s="11">
        <v>0.43279172821270306</v>
      </c>
      <c r="L25" s="11">
        <v>1.0837026095519449</v>
      </c>
      <c r="M25" s="11"/>
      <c r="N25" s="11">
        <v>7.74</v>
      </c>
      <c r="O25" s="9">
        <v>734</v>
      </c>
    </row>
    <row r="26" spans="1:15" ht="15.75">
      <c r="A26" s="24">
        <v>37846</v>
      </c>
      <c r="B26" s="20" t="s">
        <v>4</v>
      </c>
      <c r="E26" s="10">
        <v>19.174052056359944</v>
      </c>
      <c r="F26" s="10">
        <v>48.199163110785456</v>
      </c>
      <c r="G26" s="10">
        <v>10.027263824835138</v>
      </c>
      <c r="H26" s="10"/>
      <c r="I26" s="12">
        <v>0.141088</v>
      </c>
      <c r="J26" s="11">
        <v>0.16939364773820983</v>
      </c>
      <c r="K26" s="11">
        <v>0.5126676602086437</v>
      </c>
      <c r="L26" s="11">
        <v>1.4018877297565822</v>
      </c>
      <c r="M26" s="11"/>
      <c r="N26" s="11">
        <v>7.6</v>
      </c>
      <c r="O26" s="9">
        <v>711</v>
      </c>
    </row>
    <row r="27" spans="1:15" ht="15.75">
      <c r="A27" s="24">
        <v>37850</v>
      </c>
      <c r="B27" s="20" t="s">
        <v>4</v>
      </c>
      <c r="E27" s="10">
        <v>15.050390848195287</v>
      </c>
      <c r="F27" s="10">
        <v>46.08000158039165</v>
      </c>
      <c r="G27" s="10">
        <v>4.115880694797639</v>
      </c>
      <c r="H27" s="10"/>
      <c r="I27" s="12">
        <v>0.15349</v>
      </c>
      <c r="J27" s="11">
        <v>0.1231953801732435</v>
      </c>
      <c r="K27" s="11">
        <v>0.5075225677031092</v>
      </c>
      <c r="L27" s="11">
        <v>1.0310932798395183</v>
      </c>
      <c r="M27" s="11"/>
      <c r="N27" s="11"/>
      <c r="O27" s="9">
        <v>692</v>
      </c>
    </row>
    <row r="28" spans="1:15" ht="15.75">
      <c r="A28" s="24">
        <v>37857</v>
      </c>
      <c r="B28" s="20" t="s">
        <v>4</v>
      </c>
      <c r="E28" s="10">
        <v>12.443925744921403</v>
      </c>
      <c r="F28" s="10">
        <v>42.325374145750416</v>
      </c>
      <c r="G28" s="10">
        <v>2.6784426533339083</v>
      </c>
      <c r="H28" s="10"/>
      <c r="I28" s="12">
        <v>0.149258</v>
      </c>
      <c r="J28" s="11">
        <v>0.11658031088082903</v>
      </c>
      <c r="K28" s="11">
        <v>0.3846153846153846</v>
      </c>
      <c r="L28" s="11">
        <v>0.676923076923077</v>
      </c>
      <c r="M28" s="11"/>
      <c r="N28" s="11">
        <v>7.69</v>
      </c>
      <c r="O28" s="9">
        <v>676</v>
      </c>
    </row>
    <row r="29" spans="1:15" ht="15.75">
      <c r="A29" s="24">
        <v>37870</v>
      </c>
      <c r="B29" s="20" t="s">
        <v>4</v>
      </c>
      <c r="E29" s="10">
        <v>17.372381681802157</v>
      </c>
      <c r="F29" s="10">
        <v>44.21226599428186</v>
      </c>
      <c r="G29" s="10">
        <v>2.4104944327112348</v>
      </c>
      <c r="H29" s="10"/>
      <c r="I29" s="12">
        <v>0.133646</v>
      </c>
      <c r="J29" s="11">
        <v>0.1359315589353612</v>
      </c>
      <c r="K29" s="11">
        <v>0.4194977843426883</v>
      </c>
      <c r="L29" s="11">
        <v>0.6745445593303792</v>
      </c>
      <c r="M29" s="11"/>
      <c r="N29" s="11">
        <v>7.8</v>
      </c>
      <c r="O29" s="9">
        <v>707</v>
      </c>
    </row>
    <row r="30" spans="1:15" ht="15.75">
      <c r="A30" s="24">
        <v>37877</v>
      </c>
      <c r="B30" s="20" t="s">
        <v>4</v>
      </c>
      <c r="E30" s="10">
        <v>31.81492152643544</v>
      </c>
      <c r="F30" s="10">
        <v>40.60609959340833</v>
      </c>
      <c r="G30" s="10">
        <v>2.692809850150137</v>
      </c>
      <c r="H30" s="10"/>
      <c r="I30" s="12">
        <v>0.13307</v>
      </c>
      <c r="J30" s="11">
        <v>0.13490566037735846</v>
      </c>
      <c r="K30" s="11">
        <v>0.42051282051282046</v>
      </c>
      <c r="L30" s="11">
        <v>0.6334554334554334</v>
      </c>
      <c r="M30" s="11"/>
      <c r="N30" s="11">
        <v>7.66</v>
      </c>
      <c r="O30" s="9">
        <v>720</v>
      </c>
    </row>
    <row r="31" spans="1:15" ht="15.75">
      <c r="A31" s="24">
        <v>37884</v>
      </c>
      <c r="B31" s="20" t="s">
        <v>4</v>
      </c>
      <c r="E31" s="10">
        <v>12.16917709131138</v>
      </c>
      <c r="F31" s="10">
        <v>38.04394949451413</v>
      </c>
      <c r="G31" s="10"/>
      <c r="H31" s="10">
        <v>37.65364064767324</v>
      </c>
      <c r="I31" s="12">
        <v>0.12704</v>
      </c>
      <c r="J31" s="11">
        <v>0.11381322957198445</v>
      </c>
      <c r="K31" s="11">
        <v>0.38219493476592475</v>
      </c>
      <c r="L31" s="11">
        <v>0.5581990278843694</v>
      </c>
      <c r="M31" s="11"/>
      <c r="N31" s="11">
        <v>7.72</v>
      </c>
      <c r="O31" s="9">
        <v>731</v>
      </c>
    </row>
    <row r="32" spans="1:15" ht="15.75">
      <c r="A32" s="24">
        <v>37891</v>
      </c>
      <c r="B32" s="20" t="s">
        <v>4</v>
      </c>
      <c r="E32" s="10">
        <v>22.879511774073936</v>
      </c>
      <c r="F32" s="10">
        <v>47.07133816071147</v>
      </c>
      <c r="G32" s="10"/>
      <c r="H32" s="10">
        <v>52.37283378590003</v>
      </c>
      <c r="I32" s="12">
        <v>0.16093</v>
      </c>
      <c r="J32" s="11">
        <v>0.08991596638655461</v>
      </c>
      <c r="K32" s="11">
        <v>0.29284307288246875</v>
      </c>
      <c r="L32" s="11">
        <v>0.5292186474064345</v>
      </c>
      <c r="M32" s="11"/>
      <c r="N32" s="11">
        <v>7.49</v>
      </c>
      <c r="O32" s="9">
        <v>691</v>
      </c>
    </row>
    <row r="33" spans="1:15" ht="15.75">
      <c r="A33" s="24">
        <v>37897</v>
      </c>
      <c r="B33" s="20" t="s">
        <v>4</v>
      </c>
      <c r="E33" s="10">
        <v>15.475886550688694</v>
      </c>
      <c r="F33" s="10">
        <v>39.12148925573131</v>
      </c>
      <c r="G33" s="10">
        <v>2.592957832277344</v>
      </c>
      <c r="H33" s="10"/>
      <c r="I33" s="12">
        <v>0.1424</v>
      </c>
      <c r="J33" s="11">
        <v>0.04699537750385209</v>
      </c>
      <c r="K33" s="11">
        <v>0.21396396396396397</v>
      </c>
      <c r="L33" s="11">
        <v>0.39789789789789787</v>
      </c>
      <c r="M33" s="11"/>
      <c r="N33" s="11">
        <v>7.5</v>
      </c>
      <c r="O33" s="9">
        <v>694</v>
      </c>
    </row>
    <row r="34" spans="1:15" ht="15.75">
      <c r="A34" s="24">
        <v>37904</v>
      </c>
      <c r="B34" s="20" t="s">
        <v>4</v>
      </c>
      <c r="E34" s="10">
        <v>10.382095140839077</v>
      </c>
      <c r="F34" s="10">
        <v>32.97711808399064</v>
      </c>
      <c r="G34" s="10">
        <v>1.8918386276453607</v>
      </c>
      <c r="H34" s="10"/>
      <c r="I34" s="12">
        <v>0.12968</v>
      </c>
      <c r="J34" s="11">
        <v>0.018112488083889423</v>
      </c>
      <c r="K34" s="11">
        <v>0.23475258918296893</v>
      </c>
      <c r="L34" s="11">
        <v>0.33333333333333326</v>
      </c>
      <c r="M34" s="11"/>
      <c r="N34" s="11">
        <v>7.95</v>
      </c>
      <c r="O34" s="9">
        <v>737</v>
      </c>
    </row>
    <row r="35" spans="1:15" ht="15.75">
      <c r="A35" s="24">
        <v>37918</v>
      </c>
      <c r="B35" s="20" t="s">
        <v>4</v>
      </c>
      <c r="E35" s="10">
        <v>7.6467656248100475</v>
      </c>
      <c r="F35" s="10">
        <v>33.52307156300734</v>
      </c>
      <c r="G35" s="10">
        <v>1.052794333577576</v>
      </c>
      <c r="H35" s="10"/>
      <c r="I35" s="12">
        <v>0.14076</v>
      </c>
      <c r="J35" s="11">
        <v>0.021791767554479424</v>
      </c>
      <c r="K35" s="11">
        <v>0.22028206850235052</v>
      </c>
      <c r="L35" s="11">
        <v>0.3429594806357735</v>
      </c>
      <c r="M35" s="11"/>
      <c r="N35" s="11">
        <v>7.67</v>
      </c>
      <c r="O35" s="9">
        <v>741</v>
      </c>
    </row>
    <row r="36" spans="1:15" ht="15.75">
      <c r="A36" s="24">
        <v>37932</v>
      </c>
      <c r="B36" s="20" t="s">
        <v>4</v>
      </c>
      <c r="E36" s="10">
        <v>21.870479108161014</v>
      </c>
      <c r="F36" s="10">
        <v>56.55847712502814</v>
      </c>
      <c r="G36" s="10">
        <v>1.376056261942733</v>
      </c>
      <c r="H36" s="10"/>
      <c r="I36" s="12">
        <v>0.150878</v>
      </c>
      <c r="J36" s="11">
        <v>0.05847520355292376</v>
      </c>
      <c r="K36" s="11">
        <v>0.22946859903381644</v>
      </c>
      <c r="L36" s="11">
        <v>0.4428341384863125</v>
      </c>
      <c r="M36" s="11"/>
      <c r="N36" s="11">
        <v>7.93</v>
      </c>
      <c r="O36" s="9">
        <v>748</v>
      </c>
    </row>
    <row r="37" spans="1:15" ht="15.75">
      <c r="A37" s="24">
        <v>37946</v>
      </c>
      <c r="B37" s="20" t="s">
        <v>4</v>
      </c>
      <c r="E37" s="10">
        <v>51.04732727913734</v>
      </c>
      <c r="F37" s="10">
        <v>87.97474749651596</v>
      </c>
      <c r="G37" s="10">
        <v>3.409014611439163</v>
      </c>
      <c r="H37" s="10"/>
      <c r="I37" s="12">
        <v>0.17943</v>
      </c>
      <c r="J37" s="11"/>
      <c r="K37" s="11">
        <v>0.3539473684210526</v>
      </c>
      <c r="L37" s="11">
        <v>0.8168739331870275</v>
      </c>
      <c r="M37" s="11"/>
      <c r="N37" s="11">
        <v>7.79</v>
      </c>
      <c r="O37" s="9">
        <v>741</v>
      </c>
    </row>
    <row r="38" spans="1:15" ht="15.75">
      <c r="A38" s="24">
        <v>37960</v>
      </c>
      <c r="B38" s="20" t="s">
        <v>4</v>
      </c>
      <c r="E38" s="10">
        <v>30.015682555891903</v>
      </c>
      <c r="F38" s="10">
        <v>66.23238964795578</v>
      </c>
      <c r="G38" s="10">
        <v>3.2940770369093286</v>
      </c>
      <c r="H38" s="10"/>
      <c r="I38" s="12">
        <v>0.15276</v>
      </c>
      <c r="J38" s="11">
        <v>0.05623471882640587</v>
      </c>
      <c r="K38" s="11">
        <v>0.2511268512556342</v>
      </c>
      <c r="L38" s="11">
        <v>0.41487114490916766</v>
      </c>
      <c r="M38" s="11"/>
      <c r="N38" s="11">
        <v>7.71</v>
      </c>
      <c r="O38" s="9">
        <v>729</v>
      </c>
    </row>
    <row r="39" spans="1:15" ht="16.5" thickBot="1">
      <c r="A39" s="24">
        <v>37974</v>
      </c>
      <c r="B39" s="20" t="s">
        <v>4</v>
      </c>
      <c r="E39" s="10">
        <v>39.13344760932201</v>
      </c>
      <c r="F39" s="10">
        <v>68.57903179460656</v>
      </c>
      <c r="G39" s="10">
        <v>2.3817600390787756</v>
      </c>
      <c r="H39" s="10"/>
      <c r="I39" s="12">
        <v>0.14346</v>
      </c>
      <c r="J39" s="11">
        <v>0.02871205906480721</v>
      </c>
      <c r="K39" s="11">
        <v>0.2251012145748988</v>
      </c>
      <c r="L39" s="11">
        <v>0.4581640942323315</v>
      </c>
      <c r="M39" s="11"/>
      <c r="N39" s="11">
        <v>8.1</v>
      </c>
      <c r="O39" s="9">
        <v>757</v>
      </c>
    </row>
    <row r="40" spans="1:15" ht="17.25" thickBot="1" thickTop="1">
      <c r="A40" s="95"/>
      <c r="B40" s="106"/>
      <c r="C40" s="96"/>
      <c r="D40" s="97"/>
      <c r="E40" s="97"/>
      <c r="F40" s="97"/>
      <c r="G40" s="98"/>
      <c r="H40" s="97"/>
      <c r="I40" s="98"/>
      <c r="J40" s="99"/>
      <c r="K40" s="100"/>
      <c r="L40" s="100"/>
      <c r="M40" s="101"/>
      <c r="N40" s="99"/>
      <c r="O40" s="101"/>
    </row>
    <row r="41" spans="1:14" ht="16.5" thickTop="1">
      <c r="A41" s="93">
        <v>2004</v>
      </c>
      <c r="B41" s="20"/>
      <c r="C41" s="9" t="s">
        <v>34</v>
      </c>
      <c r="E41" s="10"/>
      <c r="F41" s="10"/>
      <c r="G41" s="10"/>
      <c r="H41" s="9" t="s">
        <v>34</v>
      </c>
      <c r="I41" s="12"/>
      <c r="J41" s="11"/>
      <c r="K41" s="11"/>
      <c r="L41" s="11"/>
      <c r="M41" s="11"/>
      <c r="N41" s="11"/>
    </row>
    <row r="42" spans="1:15" ht="15.75">
      <c r="A42" s="15">
        <v>37996</v>
      </c>
      <c r="B42" s="20" t="s">
        <v>4</v>
      </c>
      <c r="E42" s="10">
        <v>56.14973262032086</v>
      </c>
      <c r="F42" s="10">
        <v>84.2359027483746</v>
      </c>
      <c r="G42" s="10">
        <v>5.629188443842269</v>
      </c>
      <c r="H42" s="10"/>
      <c r="I42" s="12">
        <v>0.16426</v>
      </c>
      <c r="J42" s="11">
        <v>0.03729603729603729</v>
      </c>
      <c r="K42" s="11">
        <v>0.2125786163522012</v>
      </c>
      <c r="L42" s="11">
        <v>0.5244003308519437</v>
      </c>
      <c r="M42" s="11"/>
      <c r="N42" s="11">
        <v>7.75</v>
      </c>
      <c r="O42" s="9">
        <v>750</v>
      </c>
    </row>
    <row r="43" spans="1:15" ht="15.75">
      <c r="A43" s="15">
        <v>38052</v>
      </c>
      <c r="B43" s="20" t="s">
        <v>4</v>
      </c>
      <c r="E43" s="10">
        <v>125.25333919370985</v>
      </c>
      <c r="F43" s="10">
        <v>156.52069495017926</v>
      </c>
      <c r="G43" s="10">
        <v>9.524522511079123</v>
      </c>
      <c r="H43" s="10"/>
      <c r="I43" s="12">
        <v>0.21201</v>
      </c>
      <c r="J43" s="11">
        <v>0.1910023677979479</v>
      </c>
      <c r="K43" s="11">
        <v>0.496823379923761</v>
      </c>
      <c r="L43" s="11">
        <v>1.7313104661389622</v>
      </c>
      <c r="M43" s="10">
        <v>99.12899999999999</v>
      </c>
      <c r="N43" s="9">
        <v>7.81</v>
      </c>
      <c r="O43" s="9">
        <v>739</v>
      </c>
    </row>
    <row r="44" spans="1:15" ht="15.75">
      <c r="A44" s="15">
        <v>38066</v>
      </c>
      <c r="B44" s="20" t="s">
        <v>4</v>
      </c>
      <c r="E44" s="10">
        <v>65.65318780064953</v>
      </c>
      <c r="F44" s="10">
        <v>88.01574110141982</v>
      </c>
      <c r="G44" s="10">
        <v>4.482605329268637</v>
      </c>
      <c r="H44" s="10"/>
      <c r="I44" s="12">
        <v>0.17641</v>
      </c>
      <c r="J44" s="11">
        <v>0.07126258714175059</v>
      </c>
      <c r="K44" s="11">
        <v>0.24967148488830482</v>
      </c>
      <c r="L44" s="11">
        <v>2.3602875112309074</v>
      </c>
      <c r="M44" s="10">
        <v>96.9325</v>
      </c>
      <c r="N44" s="9">
        <v>7.82</v>
      </c>
      <c r="O44" s="9">
        <v>745</v>
      </c>
    </row>
    <row r="45" spans="1:15" ht="15.75">
      <c r="A45" s="15">
        <v>38073</v>
      </c>
      <c r="B45" s="20" t="s">
        <v>4</v>
      </c>
      <c r="E45" s="10"/>
      <c r="F45" s="10">
        <v>88.01574110141982</v>
      </c>
      <c r="G45" s="10">
        <v>4.482605329268637</v>
      </c>
      <c r="H45" s="10"/>
      <c r="I45" s="12">
        <v>0.22856</v>
      </c>
      <c r="J45" s="11">
        <v>0.050966608084358524</v>
      </c>
      <c r="K45" s="11">
        <v>0.3582531458179127</v>
      </c>
      <c r="L45" s="11">
        <v>1.0494105843992978</v>
      </c>
      <c r="M45" s="10">
        <v>93.20799999999998</v>
      </c>
      <c r="N45" s="11">
        <v>8.1</v>
      </c>
      <c r="O45" s="9">
        <v>724</v>
      </c>
    </row>
    <row r="46" spans="1:15" ht="15.75">
      <c r="A46" s="15">
        <v>38080</v>
      </c>
      <c r="B46" s="20" t="s">
        <v>4</v>
      </c>
      <c r="E46" s="10">
        <v>63.99396869582205</v>
      </c>
      <c r="F46" s="10">
        <v>84.84725378948261</v>
      </c>
      <c r="G46" s="10">
        <v>3.9214514071188646</v>
      </c>
      <c r="H46" s="10"/>
      <c r="I46" s="12">
        <v>0.20244</v>
      </c>
      <c r="J46" s="11">
        <v>0.04816112084063046</v>
      </c>
      <c r="K46" s="11">
        <v>0.23238925199709515</v>
      </c>
      <c r="L46" s="11">
        <v>0.6254960317460317</v>
      </c>
      <c r="N46" s="9">
        <v>7.85</v>
      </c>
      <c r="O46" s="9">
        <v>701</v>
      </c>
    </row>
    <row r="47" spans="1:15" ht="15.75">
      <c r="A47" s="15">
        <v>38087</v>
      </c>
      <c r="B47" s="20" t="s">
        <v>4</v>
      </c>
      <c r="E47" s="10">
        <v>53.017971821356205</v>
      </c>
      <c r="F47" s="10">
        <v>74.85275806588196</v>
      </c>
      <c r="G47" s="10">
        <v>3.4139994636858892</v>
      </c>
      <c r="H47" s="10"/>
      <c r="I47" s="12">
        <v>0.18472</v>
      </c>
      <c r="J47" s="11">
        <v>0.07047619047619048</v>
      </c>
      <c r="K47" s="11">
        <v>0.24993518278454757</v>
      </c>
      <c r="L47" s="11">
        <v>0.6533575317604357</v>
      </c>
      <c r="M47" s="10">
        <v>92.635</v>
      </c>
      <c r="N47" s="9">
        <v>7.82</v>
      </c>
      <c r="O47" s="9">
        <v>739</v>
      </c>
    </row>
    <row r="48" spans="1:15" ht="15.75">
      <c r="A48" s="15">
        <v>38094</v>
      </c>
      <c r="B48" s="20" t="s">
        <v>4</v>
      </c>
      <c r="E48" s="10">
        <v>42.11779356823676</v>
      </c>
      <c r="F48" s="10">
        <v>69.14312981624185</v>
      </c>
      <c r="G48" s="10">
        <v>4.354807322098965</v>
      </c>
      <c r="H48" s="10"/>
      <c r="I48" s="12">
        <v>0.1834</v>
      </c>
      <c r="J48" s="11">
        <v>0.10256410256410256</v>
      </c>
      <c r="K48" s="11">
        <v>0.2565833896016205</v>
      </c>
      <c r="L48" s="11">
        <v>0.7796610169491526</v>
      </c>
      <c r="N48" s="9">
        <v>7.95</v>
      </c>
      <c r="O48" s="9">
        <v>711</v>
      </c>
    </row>
    <row r="49" spans="1:15" ht="15.75">
      <c r="A49" s="15">
        <v>38101</v>
      </c>
      <c r="B49" s="20" t="s">
        <v>4</v>
      </c>
      <c r="E49" s="10">
        <v>33.92913828046785</v>
      </c>
      <c r="F49" s="10">
        <v>60.245255313743755</v>
      </c>
      <c r="G49" s="10">
        <v>4.692261805967201</v>
      </c>
      <c r="H49" s="10"/>
      <c r="I49" s="12">
        <v>0.187</v>
      </c>
      <c r="J49" s="11">
        <v>0.02579034941763727</v>
      </c>
      <c r="K49" s="11">
        <v>0.1805324459234609</v>
      </c>
      <c r="L49" s="11">
        <v>0.6139046786182772</v>
      </c>
      <c r="M49" s="10">
        <v>64.27149999999999</v>
      </c>
      <c r="N49" s="9">
        <v>7.95</v>
      </c>
      <c r="O49" s="9">
        <v>711</v>
      </c>
    </row>
    <row r="50" spans="1:15" ht="15.75">
      <c r="A50" s="15">
        <v>38108</v>
      </c>
      <c r="B50" s="20" t="s">
        <v>4</v>
      </c>
      <c r="E50" s="10">
        <v>29.95873318194028</v>
      </c>
      <c r="F50" s="10">
        <v>51.177312784034775</v>
      </c>
      <c r="G50" s="10">
        <v>5.811394106190194</v>
      </c>
      <c r="H50" s="10"/>
      <c r="I50" s="12">
        <v>0.17738</v>
      </c>
      <c r="J50" s="11">
        <v>0.05016778523489933</v>
      </c>
      <c r="K50" s="11">
        <v>0.34241573033707867</v>
      </c>
      <c r="L50" s="11">
        <v>0.6732022471910113</v>
      </c>
      <c r="M50" s="10">
        <v>46.986000000000004</v>
      </c>
      <c r="N50" s="9">
        <v>7.94</v>
      </c>
      <c r="O50" s="9">
        <v>748</v>
      </c>
    </row>
    <row r="51" spans="1:15" ht="15.75">
      <c r="A51" s="15">
        <v>38113</v>
      </c>
      <c r="B51" s="20" t="s">
        <v>4</v>
      </c>
      <c r="D51" s="10">
        <v>1.9519847825147825</v>
      </c>
      <c r="E51" s="10">
        <v>32.94264156472053</v>
      </c>
      <c r="F51" s="10">
        <v>59.977098258390484</v>
      </c>
      <c r="G51" s="10">
        <v>4.213389759223192</v>
      </c>
      <c r="H51" s="10"/>
      <c r="I51" s="12">
        <v>0.19243</v>
      </c>
      <c r="J51" s="11">
        <v>0.03977272727272728</v>
      </c>
      <c r="K51" s="11">
        <v>0.24951060358890703</v>
      </c>
      <c r="L51" s="11">
        <v>0.549578947368421</v>
      </c>
      <c r="M51" s="10">
        <v>63.03</v>
      </c>
      <c r="N51" s="9">
        <v>7.88</v>
      </c>
      <c r="O51" s="9">
        <v>743</v>
      </c>
    </row>
    <row r="52" spans="1:15" ht="15.75">
      <c r="A52" s="15">
        <v>38120</v>
      </c>
      <c r="B52" s="20" t="s">
        <v>4</v>
      </c>
      <c r="D52" s="10">
        <v>2.976865047151905</v>
      </c>
      <c r="E52" s="10">
        <v>47.3945742680634</v>
      </c>
      <c r="F52" s="10">
        <v>83.67371383408137</v>
      </c>
      <c r="G52" s="10">
        <v>8.017479859993792</v>
      </c>
      <c r="H52" s="10"/>
      <c r="I52" s="9">
        <v>0.252</v>
      </c>
      <c r="J52" s="11">
        <v>0.08944444444444444</v>
      </c>
      <c r="K52" s="11">
        <v>0.3342009884678748</v>
      </c>
      <c r="L52" s="11">
        <v>0.9531236017897092</v>
      </c>
      <c r="M52" s="10">
        <v>68.37799999999999</v>
      </c>
      <c r="N52" s="9">
        <v>7.91</v>
      </c>
      <c r="O52" s="9">
        <v>718</v>
      </c>
    </row>
    <row r="53" spans="1:15" ht="15.75">
      <c r="A53" s="15">
        <v>38127</v>
      </c>
      <c r="B53" s="20" t="s">
        <v>4</v>
      </c>
      <c r="D53" s="10">
        <v>3.17406121303072</v>
      </c>
      <c r="E53" s="10">
        <v>33.60193392425464</v>
      </c>
      <c r="F53" s="10">
        <v>67.14042001862985</v>
      </c>
      <c r="G53" s="10">
        <v>5.307329409772208</v>
      </c>
      <c r="H53" s="10"/>
      <c r="I53" s="12">
        <v>0.26042</v>
      </c>
      <c r="J53" s="11">
        <v>0.11258741258741259</v>
      </c>
      <c r="K53" s="11">
        <v>0.4704718543046357</v>
      </c>
      <c r="L53" s="11">
        <v>0.930788232028865</v>
      </c>
      <c r="M53" s="10">
        <v>62.7435</v>
      </c>
      <c r="N53" s="9">
        <v>7.79</v>
      </c>
      <c r="O53" s="9">
        <v>742</v>
      </c>
    </row>
    <row r="54" spans="1:15" ht="15.75">
      <c r="A54" s="15">
        <v>38129</v>
      </c>
      <c r="B54" s="20" t="s">
        <v>4</v>
      </c>
      <c r="D54" s="10"/>
      <c r="E54" s="10">
        <v>96.36778746367789</v>
      </c>
      <c r="F54" s="10">
        <v>136.64602308973383</v>
      </c>
      <c r="G54" s="10"/>
      <c r="H54" s="10"/>
      <c r="I54" s="12">
        <v>0.38216</v>
      </c>
      <c r="J54" s="11">
        <v>0.7024726368159204</v>
      </c>
      <c r="K54" s="11">
        <v>1.1833753943217666</v>
      </c>
      <c r="L54" s="11">
        <v>1.873254468980021</v>
      </c>
      <c r="N54" s="9">
        <v>7.7</v>
      </c>
      <c r="O54" s="9">
        <v>520</v>
      </c>
    </row>
    <row r="55" spans="1:15" ht="15.75">
      <c r="A55" s="15">
        <v>38134</v>
      </c>
      <c r="B55" s="20" t="s">
        <v>4</v>
      </c>
      <c r="D55" s="10">
        <v>4.706150908893293</v>
      </c>
      <c r="E55" s="10">
        <v>49.90110614606989</v>
      </c>
      <c r="F55" s="10">
        <v>99.16613486888531</v>
      </c>
      <c r="G55" s="10">
        <v>5.104517994749767</v>
      </c>
      <c r="H55" s="10"/>
      <c r="I55" s="12">
        <v>0.35208</v>
      </c>
      <c r="J55" s="11">
        <v>0.21123568702290077</v>
      </c>
      <c r="K55" s="11">
        <v>0.5869527559055119</v>
      </c>
      <c r="L55" s="11">
        <v>1.093194225721785</v>
      </c>
      <c r="M55" s="10">
        <v>115.36399999999999</v>
      </c>
      <c r="N55" s="9">
        <v>7.95</v>
      </c>
      <c r="O55" s="9">
        <v>650</v>
      </c>
    </row>
    <row r="56" spans="1:15" ht="15.75">
      <c r="A56" s="15">
        <v>38141</v>
      </c>
      <c r="B56" s="20" t="s">
        <v>4</v>
      </c>
      <c r="D56" s="10">
        <v>2.7421977660823997</v>
      </c>
      <c r="E56" s="10">
        <v>33.94623104534467</v>
      </c>
      <c r="F56" s="10">
        <v>82.55521664267367</v>
      </c>
      <c r="G56" s="10">
        <v>5.763408106811188</v>
      </c>
      <c r="H56" s="10"/>
      <c r="I56" s="12">
        <v>0.34239</v>
      </c>
      <c r="J56" s="11">
        <v>0.12995515695067267</v>
      </c>
      <c r="K56" s="11">
        <v>0.5012148823082764</v>
      </c>
      <c r="L56" s="11">
        <v>1.1010427739812705</v>
      </c>
      <c r="M56" s="10">
        <v>96.98693499999999</v>
      </c>
      <c r="N56" s="9">
        <v>8.04</v>
      </c>
      <c r="O56" s="9">
        <v>647</v>
      </c>
    </row>
    <row r="57" spans="1:15" ht="15.75">
      <c r="A57" s="15">
        <v>38148</v>
      </c>
      <c r="B57" s="20" t="s">
        <v>4</v>
      </c>
      <c r="D57" s="10">
        <v>2.526228828334326</v>
      </c>
      <c r="E57" s="10">
        <v>24.42225712362576</v>
      </c>
      <c r="F57" s="10">
        <v>70.83322494142887</v>
      </c>
      <c r="G57" s="10">
        <v>6.885574815818442</v>
      </c>
      <c r="H57" s="10"/>
      <c r="I57" s="12">
        <v>0.32678</v>
      </c>
      <c r="J57" s="11">
        <v>0.2500671140939597</v>
      </c>
      <c r="K57" s="11">
        <v>0.8496569343065694</v>
      </c>
      <c r="L57" s="11">
        <v>1.2022116788321169</v>
      </c>
      <c r="M57" s="10">
        <v>91.82784000000002</v>
      </c>
      <c r="N57" s="9">
        <v>7.85</v>
      </c>
      <c r="O57" s="9">
        <v>629</v>
      </c>
    </row>
    <row r="58" spans="1:15" ht="15.75">
      <c r="A58" s="15">
        <v>38155</v>
      </c>
      <c r="B58" s="20" t="s">
        <v>4</v>
      </c>
      <c r="D58" s="10">
        <v>3.641991712597417</v>
      </c>
      <c r="E58" s="10">
        <v>38.04605279222524</v>
      </c>
      <c r="F58" s="10">
        <v>80.39090693538826</v>
      </c>
      <c r="G58" s="10">
        <v>5.995293392045615</v>
      </c>
      <c r="H58" s="10"/>
      <c r="I58" s="12">
        <v>0.3409</v>
      </c>
      <c r="J58" s="11">
        <v>0.1578585365853659</v>
      </c>
      <c r="K58" s="11">
        <v>0.42285283018867925</v>
      </c>
      <c r="L58" s="11">
        <v>1.2126641509433964</v>
      </c>
      <c r="M58" s="10">
        <v>96.85781999999999</v>
      </c>
      <c r="N58" s="9">
        <v>7.79</v>
      </c>
      <c r="O58" s="9">
        <v>648</v>
      </c>
    </row>
    <row r="59" spans="1:15" ht="15.75">
      <c r="A59" s="15">
        <v>38162</v>
      </c>
      <c r="B59" s="20" t="s">
        <v>4</v>
      </c>
      <c r="D59" s="10">
        <v>5.034909221295405</v>
      </c>
      <c r="E59" s="10">
        <v>25.165433545771986</v>
      </c>
      <c r="F59" s="10">
        <v>72.13237530696925</v>
      </c>
      <c r="G59" s="10">
        <v>12.349909927456459</v>
      </c>
      <c r="H59" s="10"/>
      <c r="I59" s="12">
        <v>0.32767</v>
      </c>
      <c r="J59" s="11">
        <v>0.14822946175637394</v>
      </c>
      <c r="K59" s="11">
        <v>0.5264594001463058</v>
      </c>
      <c r="L59" s="11">
        <v>0.9452467270896275</v>
      </c>
      <c r="M59" s="10">
        <v>112.14285714285711</v>
      </c>
      <c r="N59" s="9">
        <v>7.94</v>
      </c>
      <c r="O59" s="9">
        <v>634</v>
      </c>
    </row>
    <row r="60" spans="1:15" ht="15.75">
      <c r="A60" s="15">
        <v>38169</v>
      </c>
      <c r="B60" s="20" t="s">
        <v>4</v>
      </c>
      <c r="D60" s="10">
        <v>1.7285240481346758</v>
      </c>
      <c r="E60" s="10">
        <v>20.332868343835685</v>
      </c>
      <c r="F60" s="10">
        <v>58.049895842154285</v>
      </c>
      <c r="G60" s="10">
        <v>23.731201033110338</v>
      </c>
      <c r="H60" s="10"/>
      <c r="I60" s="12">
        <v>0.29759</v>
      </c>
      <c r="J60" s="11">
        <v>0.08185093780848963</v>
      </c>
      <c r="K60" s="11">
        <v>0.33709374999999997</v>
      </c>
      <c r="L60" s="11">
        <v>0.778193743693239</v>
      </c>
      <c r="M60" s="10">
        <v>101.18382352941175</v>
      </c>
      <c r="N60" s="9">
        <v>8.01</v>
      </c>
      <c r="O60" s="9">
        <v>663</v>
      </c>
    </row>
    <row r="61" spans="1:15" ht="15.75">
      <c r="A61" s="15">
        <v>38176</v>
      </c>
      <c r="B61" s="20" t="s">
        <v>4</v>
      </c>
      <c r="D61" s="10">
        <v>2.353358733020949</v>
      </c>
      <c r="E61" s="10">
        <v>24.511024833345544</v>
      </c>
      <c r="F61" s="10">
        <v>64.40310102464223</v>
      </c>
      <c r="G61" s="10">
        <v>6.227460947864624</v>
      </c>
      <c r="H61" s="10"/>
      <c r="I61" s="12">
        <v>0.3181</v>
      </c>
      <c r="J61" s="11">
        <v>0.188671875</v>
      </c>
      <c r="K61" s="11">
        <v>0.4876208459214502</v>
      </c>
      <c r="L61" s="11">
        <v>1.039690332326284</v>
      </c>
      <c r="M61" s="10">
        <v>102.04395604395604</v>
      </c>
      <c r="N61" s="11">
        <v>8.057</v>
      </c>
      <c r="O61" s="9">
        <v>641</v>
      </c>
    </row>
    <row r="62" spans="1:15" ht="15.75">
      <c r="A62" s="15">
        <v>38183</v>
      </c>
      <c r="B62" s="20" t="s">
        <v>4</v>
      </c>
      <c r="D62" s="10">
        <v>1.6187309209903888</v>
      </c>
      <c r="E62" s="10">
        <v>21.090030034429713</v>
      </c>
      <c r="F62" s="10">
        <v>58.91434950743782</v>
      </c>
      <c r="G62" s="10">
        <v>6.615794704603833</v>
      </c>
      <c r="H62" s="10"/>
      <c r="I62" s="12">
        <v>0.30101</v>
      </c>
      <c r="J62" s="11">
        <v>0.2485234899328859</v>
      </c>
      <c r="K62" s="11">
        <v>0.4919768283852281</v>
      </c>
      <c r="L62" s="11">
        <v>0.9738498672459571</v>
      </c>
      <c r="M62" s="10">
        <v>116.36496350364962</v>
      </c>
      <c r="N62" s="11">
        <v>8.027</v>
      </c>
      <c r="O62" s="9">
        <v>666</v>
      </c>
    </row>
    <row r="63" spans="1:15" ht="15.75">
      <c r="A63" s="15">
        <v>38190</v>
      </c>
      <c r="B63" s="20" t="s">
        <v>4</v>
      </c>
      <c r="D63" s="10">
        <v>3.778721658006625</v>
      </c>
      <c r="E63" s="10">
        <v>19.280638781041684</v>
      </c>
      <c r="F63" s="10">
        <v>51.95567392102069</v>
      </c>
      <c r="G63" s="10">
        <v>7.233261608377792</v>
      </c>
      <c r="H63" s="10"/>
      <c r="I63" s="12">
        <v>0.29498</v>
      </c>
      <c r="J63" s="11">
        <v>0.24220545277507305</v>
      </c>
      <c r="K63" s="11">
        <v>0.5805973451327433</v>
      </c>
      <c r="L63" s="11">
        <v>1.0823598369011214</v>
      </c>
      <c r="M63" s="10">
        <v>112.6303317535545</v>
      </c>
      <c r="N63" s="9">
        <v>7.95</v>
      </c>
      <c r="O63" s="9">
        <v>655</v>
      </c>
    </row>
    <row r="64" spans="1:15" ht="15.75">
      <c r="A64" s="15">
        <v>38197</v>
      </c>
      <c r="B64" s="20" t="s">
        <v>4</v>
      </c>
      <c r="D64" s="10">
        <v>2.4879127117994053</v>
      </c>
      <c r="E64" s="10">
        <v>20.064464141821116</v>
      </c>
      <c r="F64" s="10">
        <v>64.50048437632314</v>
      </c>
      <c r="G64" s="10">
        <v>5.258778869224038</v>
      </c>
      <c r="H64" s="10"/>
      <c r="I64" s="12">
        <v>0.28062</v>
      </c>
      <c r="J64" s="11">
        <v>0.13810117302052788</v>
      </c>
      <c r="K64" s="11">
        <v>0.3855780780780781</v>
      </c>
      <c r="L64" s="11">
        <v>0.8745080321285139</v>
      </c>
      <c r="M64" s="10">
        <v>124.2333785617368</v>
      </c>
      <c r="N64" s="9">
        <v>8.04</v>
      </c>
      <c r="O64" s="9">
        <v>674</v>
      </c>
    </row>
    <row r="65" spans="1:15" ht="15.75">
      <c r="A65" s="15">
        <v>38204</v>
      </c>
      <c r="B65" s="20" t="s">
        <v>4</v>
      </c>
      <c r="D65" s="10">
        <v>2.8531900793684057</v>
      </c>
      <c r="E65" s="10">
        <v>20.82265035528533</v>
      </c>
      <c r="F65" s="10">
        <v>57.13886753041466</v>
      </c>
      <c r="G65" s="10">
        <v>6.599493578344202</v>
      </c>
      <c r="H65" s="10"/>
      <c r="I65" s="12">
        <v>0.29366</v>
      </c>
      <c r="J65" s="11">
        <v>0.38035216434336017</v>
      </c>
      <c r="K65" s="11">
        <v>0.819181347150259</v>
      </c>
      <c r="L65" s="11">
        <v>1.3297098445595856</v>
      </c>
      <c r="M65" s="10">
        <v>106.9921875</v>
      </c>
      <c r="N65" s="9">
        <v>8.03</v>
      </c>
      <c r="O65" s="9">
        <v>679</v>
      </c>
    </row>
    <row r="66" spans="1:15" ht="15.75">
      <c r="A66" s="15">
        <v>38211</v>
      </c>
      <c r="B66" s="20" t="s">
        <v>4</v>
      </c>
      <c r="D66" s="10">
        <v>3.793165820499945</v>
      </c>
      <c r="E66" s="10">
        <v>16.330915928015045</v>
      </c>
      <c r="F66" s="10">
        <v>51.55202698506788</v>
      </c>
      <c r="G66" s="10">
        <v>4.093777599006407</v>
      </c>
      <c r="H66" s="10"/>
      <c r="I66" s="12">
        <v>0.28407</v>
      </c>
      <c r="J66" s="11">
        <v>0.21</v>
      </c>
      <c r="K66" s="11">
        <v>0.5584116693679093</v>
      </c>
      <c r="L66" s="11">
        <v>0.7741220961642356</v>
      </c>
      <c r="M66" s="10">
        <v>128.48868175765645</v>
      </c>
      <c r="N66" s="9">
        <v>7.83</v>
      </c>
      <c r="O66" s="9">
        <v>691</v>
      </c>
    </row>
    <row r="67" spans="1:15" ht="15.75">
      <c r="A67" s="15">
        <v>38218</v>
      </c>
      <c r="B67" s="20" t="s">
        <v>4</v>
      </c>
      <c r="D67" s="10">
        <v>1.8705732875970977</v>
      </c>
      <c r="E67" s="10">
        <v>16.108709984616514</v>
      </c>
      <c r="F67" s="10">
        <v>55.36162838893966</v>
      </c>
      <c r="G67" s="10">
        <v>4.322087222280484</v>
      </c>
      <c r="H67" s="10"/>
      <c r="I67" s="12">
        <v>0.26251</v>
      </c>
      <c r="J67" s="11">
        <v>0.18365925925925927</v>
      </c>
      <c r="K67" s="11">
        <v>0.46318356047700177</v>
      </c>
      <c r="L67" s="11">
        <v>0.7183745031232254</v>
      </c>
      <c r="M67" s="10">
        <v>115.14497639919081</v>
      </c>
      <c r="N67" s="9">
        <v>7.44</v>
      </c>
      <c r="O67" s="9">
        <v>697</v>
      </c>
    </row>
    <row r="68" spans="1:15" ht="15.75">
      <c r="A68" s="15">
        <v>38225</v>
      </c>
      <c r="B68" s="20" t="s">
        <v>4</v>
      </c>
      <c r="D68" s="10">
        <v>1.4601472645863443</v>
      </c>
      <c r="E68" s="10">
        <v>18.312774740328525</v>
      </c>
      <c r="F68" s="10">
        <v>54.52519703845236</v>
      </c>
      <c r="G68" s="10">
        <v>3.1488177692858854</v>
      </c>
      <c r="H68" s="10"/>
      <c r="I68" s="12">
        <v>0.26091</v>
      </c>
      <c r="J68" s="11">
        <v>0.12271341463414634</v>
      </c>
      <c r="K68" s="11">
        <v>0.614292415949961</v>
      </c>
      <c r="L68" s="11">
        <v>0.7577951524628617</v>
      </c>
      <c r="M68" s="10">
        <v>125.94814241486067</v>
      </c>
      <c r="N68" s="11">
        <v>7.9</v>
      </c>
      <c r="O68" s="9">
        <v>705</v>
      </c>
    </row>
    <row r="69" spans="1:15" ht="15.75">
      <c r="A69" s="15">
        <v>38232</v>
      </c>
      <c r="B69" s="20" t="s">
        <v>4</v>
      </c>
      <c r="D69" s="10">
        <v>0.9610199941639122</v>
      </c>
      <c r="E69" s="10">
        <v>17.720552593310714</v>
      </c>
      <c r="F69" s="10">
        <v>51.16367238037467</v>
      </c>
      <c r="G69" s="10">
        <v>5.9820721946041235</v>
      </c>
      <c r="H69" s="10"/>
      <c r="I69" s="12">
        <v>0.28156</v>
      </c>
      <c r="J69" s="11">
        <v>0.1645777777777778</v>
      </c>
      <c r="K69" s="11">
        <v>0.4983333333333333</v>
      </c>
      <c r="L69" s="11">
        <v>0.7490972222222222</v>
      </c>
      <c r="M69" s="10">
        <v>100.9967453213995</v>
      </c>
      <c r="N69" s="11">
        <v>7.8</v>
      </c>
      <c r="O69" s="13">
        <v>692.0354861603975</v>
      </c>
    </row>
    <row r="70" spans="1:15" ht="15.75">
      <c r="A70" s="15">
        <v>38241</v>
      </c>
      <c r="B70" s="20" t="s">
        <v>4</v>
      </c>
      <c r="D70" s="10">
        <v>1.1322335702038107</v>
      </c>
      <c r="E70" s="10">
        <v>18.031036532838296</v>
      </c>
      <c r="F70" s="10">
        <v>52.960633284313005</v>
      </c>
      <c r="G70" s="10">
        <v>2.9511932322835217</v>
      </c>
      <c r="H70" s="10"/>
      <c r="I70" s="12">
        <v>0.24161</v>
      </c>
      <c r="J70" s="11">
        <v>0.1357544378698225</v>
      </c>
      <c r="K70" s="11">
        <v>0.42704268292682923</v>
      </c>
      <c r="L70" s="11">
        <v>0.6045680894308942</v>
      </c>
      <c r="M70" s="10">
        <v>141.37854609929076</v>
      </c>
      <c r="N70" s="11">
        <v>7.98</v>
      </c>
      <c r="O70" s="9">
        <v>683</v>
      </c>
    </row>
    <row r="71" spans="1:15" ht="15.75">
      <c r="A71" s="15">
        <v>38247</v>
      </c>
      <c r="B71" s="20" t="s">
        <v>4</v>
      </c>
      <c r="D71" s="10">
        <v>0.5254632245382961</v>
      </c>
      <c r="E71" s="10">
        <v>18.154055796863403</v>
      </c>
      <c r="F71" s="10">
        <v>50.87462799376446</v>
      </c>
      <c r="G71" s="10">
        <v>2.682519249846474</v>
      </c>
      <c r="H71" s="10"/>
      <c r="I71" s="12">
        <v>0.23752</v>
      </c>
      <c r="J71" s="11">
        <v>0.1706119402985075</v>
      </c>
      <c r="K71" s="11">
        <v>0.5570201238390092</v>
      </c>
      <c r="L71" s="11">
        <v>0.6093575851393188</v>
      </c>
      <c r="M71" s="10">
        <v>135.11764705882354</v>
      </c>
      <c r="N71" s="11">
        <v>7.85</v>
      </c>
      <c r="O71" s="13">
        <v>697.0318021201414</v>
      </c>
    </row>
    <row r="72" spans="1:15" ht="15.75">
      <c r="A72" s="15">
        <v>38254</v>
      </c>
      <c r="B72" s="20" t="s">
        <v>4</v>
      </c>
      <c r="D72" s="10">
        <v>3.164171838870634</v>
      </c>
      <c r="E72" s="10">
        <v>16.73000115153609</v>
      </c>
      <c r="F72" s="10">
        <v>53.44110636490218</v>
      </c>
      <c r="G72" s="10">
        <v>2.6277346423430017</v>
      </c>
      <c r="H72" s="10"/>
      <c r="I72" s="12">
        <v>0.22066</v>
      </c>
      <c r="J72" s="11">
        <v>0.12353960396039604</v>
      </c>
      <c r="K72" s="11">
        <v>0.5504273504273505</v>
      </c>
      <c r="L72" s="11">
        <v>0.6254856254856256</v>
      </c>
      <c r="M72" s="10">
        <v>138.65721434528774</v>
      </c>
      <c r="N72" s="11">
        <v>7.86</v>
      </c>
      <c r="O72" s="13">
        <v>714</v>
      </c>
    </row>
    <row r="73" spans="1:15" ht="15.75">
      <c r="A73" s="15">
        <v>38261</v>
      </c>
      <c r="B73" s="20" t="s">
        <v>4</v>
      </c>
      <c r="D73" s="10">
        <v>3.3702882483370282</v>
      </c>
      <c r="E73" s="10">
        <v>20.89887233695947</v>
      </c>
      <c r="F73" s="10">
        <v>53.56790955764145</v>
      </c>
      <c r="G73" s="10">
        <v>2.1139439826884727</v>
      </c>
      <c r="H73" s="10"/>
      <c r="I73" s="12">
        <v>0.2244</v>
      </c>
      <c r="J73" s="11">
        <v>0.3239147670961348</v>
      </c>
      <c r="K73" s="11">
        <v>0.29</v>
      </c>
      <c r="L73" s="11">
        <v>0.49</v>
      </c>
      <c r="M73" s="10">
        <v>116.86522710349962</v>
      </c>
      <c r="N73" s="11">
        <v>7.88</v>
      </c>
      <c r="O73" s="13">
        <v>703.4906876790831</v>
      </c>
    </row>
    <row r="74" spans="1:15" ht="15.75">
      <c r="A74" s="15">
        <v>38269</v>
      </c>
      <c r="B74" s="20" t="s">
        <v>4</v>
      </c>
      <c r="D74" s="10"/>
      <c r="E74" s="10">
        <v>18.091898874331054</v>
      </c>
      <c r="F74" s="10">
        <v>46.98468691613223</v>
      </c>
      <c r="G74" s="10">
        <v>4.279759725781225</v>
      </c>
      <c r="H74" s="10"/>
      <c r="I74" s="12">
        <v>0.21246</v>
      </c>
      <c r="J74" s="11">
        <v>0.130498046875</v>
      </c>
      <c r="K74" s="11">
        <v>0.41124344569288385</v>
      </c>
      <c r="L74" s="11">
        <v>0.42491136079900127</v>
      </c>
      <c r="M74" s="10">
        <v>135.5084067253803</v>
      </c>
      <c r="N74" s="11">
        <v>7.82</v>
      </c>
      <c r="O74" s="13">
        <v>721.046975088968</v>
      </c>
    </row>
    <row r="75" spans="1:15" ht="15.75">
      <c r="A75" s="15">
        <v>38282</v>
      </c>
      <c r="B75" s="20" t="s">
        <v>4</v>
      </c>
      <c r="E75" s="10">
        <v>23.12592583561427</v>
      </c>
      <c r="F75" s="10">
        <v>50.452046833766794</v>
      </c>
      <c r="G75" s="10">
        <v>4.5058446940467</v>
      </c>
      <c r="H75" s="10"/>
      <c r="I75" s="12">
        <v>0.20029</v>
      </c>
      <c r="J75" s="11">
        <v>0.21556818181818177</v>
      </c>
      <c r="K75" s="11">
        <v>0.3117484342379958</v>
      </c>
      <c r="L75" s="11">
        <v>0.39745824634655536</v>
      </c>
      <c r="M75" s="10">
        <v>144.77401129943505</v>
      </c>
      <c r="N75" s="11">
        <v>7.82</v>
      </c>
      <c r="O75" s="13">
        <v>721.6337625178827</v>
      </c>
    </row>
    <row r="76" spans="1:15" ht="15.75">
      <c r="A76" s="15">
        <v>38296</v>
      </c>
      <c r="B76" s="20" t="s">
        <v>4</v>
      </c>
      <c r="E76" s="10">
        <v>22.642669601736443</v>
      </c>
      <c r="F76" s="10">
        <v>51.65914707203834</v>
      </c>
      <c r="G76" s="10">
        <v>2.526419986520893</v>
      </c>
      <c r="H76" s="10"/>
      <c r="I76" s="12">
        <v>0.20752</v>
      </c>
      <c r="J76" s="11">
        <v>0.1957470703125</v>
      </c>
      <c r="K76" s="11">
        <v>0.4077352716143841</v>
      </c>
      <c r="L76" s="11">
        <v>0.5128513134404488</v>
      </c>
      <c r="M76" s="10">
        <v>154.53263497179694</v>
      </c>
      <c r="N76" s="11">
        <v>7.65</v>
      </c>
      <c r="O76" s="13">
        <v>716.6991341991342</v>
      </c>
    </row>
    <row r="77" spans="1:15" ht="15.75">
      <c r="A77" s="15">
        <v>38303</v>
      </c>
      <c r="B77" s="20" t="s">
        <v>4</v>
      </c>
      <c r="E77" s="10">
        <v>23.358714772489634</v>
      </c>
      <c r="F77" s="10">
        <v>53.36495894798465</v>
      </c>
      <c r="G77" s="10">
        <v>1.4836058038889344</v>
      </c>
      <c r="H77" s="10"/>
      <c r="I77" s="12">
        <v>0.19777</v>
      </c>
      <c r="J77" s="11">
        <v>0.17</v>
      </c>
      <c r="K77" s="11">
        <v>0.3965634218289085</v>
      </c>
      <c r="L77" s="11">
        <v>0.5057964601769911</v>
      </c>
      <c r="M77" s="10">
        <v>144.75429017160687</v>
      </c>
      <c r="N77" s="11">
        <v>7.84</v>
      </c>
      <c r="O77" s="13">
        <v>727.1932712956335</v>
      </c>
    </row>
    <row r="78" spans="1:15" ht="15.75">
      <c r="A78" s="15">
        <v>38317</v>
      </c>
      <c r="B78" s="20" t="s">
        <v>4</v>
      </c>
      <c r="E78" s="10">
        <v>27.93882312700798</v>
      </c>
      <c r="F78" s="10">
        <v>61.381622308520264</v>
      </c>
      <c r="G78" s="10">
        <v>1.5957908362850108</v>
      </c>
      <c r="H78" s="10"/>
      <c r="I78" s="12">
        <v>0.19778</v>
      </c>
      <c r="J78" s="11">
        <v>0.1731268582755203</v>
      </c>
      <c r="K78" s="11">
        <v>0.38911308203991135</v>
      </c>
      <c r="L78" s="11">
        <v>0.4240182310914018</v>
      </c>
      <c r="M78" s="10">
        <v>140.31201848998464</v>
      </c>
      <c r="N78" s="11">
        <v>7.79</v>
      </c>
      <c r="O78" s="13">
        <v>731.7514326647564</v>
      </c>
    </row>
    <row r="79" spans="1:15" ht="15.75">
      <c r="A79" s="15">
        <v>38331</v>
      </c>
      <c r="B79" s="20" t="s">
        <v>4</v>
      </c>
      <c r="E79" s="10">
        <v>85.55025359758346</v>
      </c>
      <c r="F79" s="10">
        <v>114.17805541073956</v>
      </c>
      <c r="G79" s="10">
        <v>3.6951199076487677</v>
      </c>
      <c r="H79" s="10"/>
      <c r="I79" s="12">
        <v>0.24538</v>
      </c>
      <c r="J79" s="11">
        <v>0.25484924623115573</v>
      </c>
      <c r="K79" s="11">
        <v>0.5553828658074298</v>
      </c>
      <c r="L79" s="11">
        <v>0.7845134730538924</v>
      </c>
      <c r="M79" s="10">
        <v>135.77481840193707</v>
      </c>
      <c r="N79" s="11">
        <v>7.74</v>
      </c>
      <c r="O79" s="13">
        <v>711.0464617583989</v>
      </c>
    </row>
    <row r="80" spans="1:15" ht="16.5" thickBot="1">
      <c r="A80" s="15">
        <v>38345</v>
      </c>
      <c r="B80" s="20" t="s">
        <v>4</v>
      </c>
      <c r="E80" s="10">
        <v>42.54018961876584</v>
      </c>
      <c r="F80" s="10">
        <v>74.8504814054514</v>
      </c>
      <c r="G80" s="10">
        <v>2.6160727228516785</v>
      </c>
      <c r="H80" s="10"/>
      <c r="I80" s="12">
        <v>0.2123</v>
      </c>
      <c r="J80" s="11">
        <v>0.07659068384539147</v>
      </c>
      <c r="K80" s="11">
        <v>0.27650273224043714</v>
      </c>
      <c r="L80" s="11">
        <v>0.4910018214936249</v>
      </c>
      <c r="M80" s="10">
        <v>142.75760135135135</v>
      </c>
      <c r="N80" s="11">
        <v>7.8</v>
      </c>
      <c r="O80" s="13">
        <v>751.6017253774263</v>
      </c>
    </row>
    <row r="81" spans="1:15" ht="17.25" thickBot="1" thickTop="1">
      <c r="A81" s="95"/>
      <c r="B81" s="106"/>
      <c r="C81" s="96"/>
      <c r="D81" s="97"/>
      <c r="E81" s="97"/>
      <c r="F81" s="97"/>
      <c r="G81" s="98"/>
      <c r="H81" s="97"/>
      <c r="I81" s="98"/>
      <c r="J81" s="99"/>
      <c r="K81" s="100"/>
      <c r="L81" s="100"/>
      <c r="M81" s="101"/>
      <c r="N81" s="99"/>
      <c r="O81" s="101"/>
    </row>
    <row r="82" spans="1:15" ht="16.5" thickTop="1">
      <c r="A82" s="93">
        <v>2005</v>
      </c>
      <c r="B82" s="20"/>
      <c r="C82" s="9" t="s">
        <v>34</v>
      </c>
      <c r="E82" s="10"/>
      <c r="F82" s="10"/>
      <c r="G82" s="10"/>
      <c r="H82" s="9" t="s">
        <v>34</v>
      </c>
      <c r="I82" s="12"/>
      <c r="J82" s="11"/>
      <c r="K82" s="11"/>
      <c r="L82" s="11"/>
      <c r="M82" s="10"/>
      <c r="N82" s="11"/>
      <c r="O82" s="13"/>
    </row>
    <row r="83" spans="1:15" ht="15.75">
      <c r="A83" s="15">
        <v>38359</v>
      </c>
      <c r="B83" s="20" t="s">
        <v>4</v>
      </c>
      <c r="E83" s="10">
        <v>67.79239398822398</v>
      </c>
      <c r="F83" s="10">
        <v>101.61138415053928</v>
      </c>
      <c r="G83" s="10">
        <v>3.7477410502562534</v>
      </c>
      <c r="H83" s="10"/>
      <c r="I83" s="12">
        <v>0.21896</v>
      </c>
      <c r="J83" s="11">
        <v>0.08560087399854335</v>
      </c>
      <c r="K83" s="11">
        <v>0.3388856518572469</v>
      </c>
      <c r="L83" s="11">
        <v>0.6732098765432099</v>
      </c>
      <c r="M83" s="10">
        <v>133.71757925072046</v>
      </c>
      <c r="N83" s="11">
        <v>7.84</v>
      </c>
      <c r="O83" s="13">
        <v>745.399854862119</v>
      </c>
    </row>
    <row r="84" spans="1:15" ht="15.75">
      <c r="A84" s="15">
        <v>38373</v>
      </c>
      <c r="B84" s="20" t="s">
        <v>4</v>
      </c>
      <c r="E84" s="10">
        <v>47.587166386187036</v>
      </c>
      <c r="F84" s="10">
        <v>83.65228743167832</v>
      </c>
      <c r="G84" s="10">
        <v>3.509331917884861</v>
      </c>
      <c r="H84" s="10"/>
      <c r="I84" s="12">
        <v>0.23485</v>
      </c>
      <c r="J84" s="11">
        <v>0.11004457652303119</v>
      </c>
      <c r="K84" s="11">
        <v>0.3420950965824665</v>
      </c>
      <c r="L84" s="11">
        <v>0.5972709262010896</v>
      </c>
      <c r="M84" s="10">
        <v>125.55640828856487</v>
      </c>
      <c r="N84" s="11">
        <v>7.66</v>
      </c>
      <c r="O84" s="13">
        <v>718.214131218457</v>
      </c>
    </row>
    <row r="85" spans="1:15" ht="15.75">
      <c r="A85" s="15">
        <v>38387</v>
      </c>
      <c r="B85" s="20" t="s">
        <v>4</v>
      </c>
      <c r="E85" s="10">
        <v>51.03975274691847</v>
      </c>
      <c r="F85" s="10">
        <v>76.5373328201674</v>
      </c>
      <c r="G85" s="10">
        <v>2.686880592706629</v>
      </c>
      <c r="H85" s="10"/>
      <c r="I85" s="12">
        <v>0.21303</v>
      </c>
      <c r="J85" s="11">
        <v>0.05016320474777448</v>
      </c>
      <c r="K85" s="11">
        <v>0.21259643916913945</v>
      </c>
      <c r="L85" s="11">
        <v>0.4984470820969338</v>
      </c>
      <c r="M85" s="10">
        <v>132.23039215686273</v>
      </c>
      <c r="N85" s="11">
        <v>7.62</v>
      </c>
      <c r="O85" s="13">
        <v>741.3691654879774</v>
      </c>
    </row>
    <row r="86" spans="1:15" ht="15.75">
      <c r="A86" s="15">
        <v>38401</v>
      </c>
      <c r="B86" s="20" t="s">
        <v>4</v>
      </c>
      <c r="E86" s="10">
        <v>75.28877384063102</v>
      </c>
      <c r="F86" s="10">
        <v>114.08285847779699</v>
      </c>
      <c r="G86" s="10">
        <v>3.310798768827641</v>
      </c>
      <c r="H86" s="10"/>
      <c r="I86" s="12">
        <v>0.24338</v>
      </c>
      <c r="J86" s="11">
        <v>0.2671300448430493</v>
      </c>
      <c r="K86" s="11">
        <v>0.47890881913303446</v>
      </c>
      <c r="L86" s="11">
        <v>0.9634329845540609</v>
      </c>
      <c r="M86" s="10">
        <v>127.28182546036831</v>
      </c>
      <c r="N86" s="11">
        <v>7.64</v>
      </c>
      <c r="O86" s="13">
        <v>677.7091549295775</v>
      </c>
    </row>
    <row r="87" spans="1:15" ht="15.75">
      <c r="A87" s="15">
        <v>38415</v>
      </c>
      <c r="B87" s="20" t="s">
        <v>4</v>
      </c>
      <c r="E87" s="10">
        <v>55.20524743633173</v>
      </c>
      <c r="F87" s="10">
        <v>75.7594246031746</v>
      </c>
      <c r="G87" s="10">
        <v>2.4700892857142858</v>
      </c>
      <c r="H87" s="10"/>
      <c r="I87" s="12">
        <v>0.207</v>
      </c>
      <c r="J87" s="11">
        <v>0.04805970149253731</v>
      </c>
      <c r="K87" s="11">
        <v>0.20410141685309469</v>
      </c>
      <c r="L87" s="11">
        <v>0.4858414118816803</v>
      </c>
      <c r="M87" s="10">
        <v>126.90779014308427</v>
      </c>
      <c r="N87" s="11">
        <v>7.72</v>
      </c>
      <c r="O87" s="13">
        <v>717.0355871886121</v>
      </c>
    </row>
    <row r="88" spans="1:15" ht="15.75">
      <c r="A88" s="15">
        <v>38429</v>
      </c>
      <c r="B88" s="20" t="s">
        <v>4</v>
      </c>
      <c r="E88" s="10">
        <v>56.479702510071284</v>
      </c>
      <c r="F88" s="10">
        <v>92.50599666824624</v>
      </c>
      <c r="G88" s="10">
        <v>3.5086737959032135</v>
      </c>
      <c r="H88" s="10"/>
      <c r="I88" s="12">
        <v>0.22293</v>
      </c>
      <c r="J88" s="11">
        <v>0.08153922542204567</v>
      </c>
      <c r="K88" s="11">
        <v>0.26549167927382755</v>
      </c>
      <c r="L88" s="11">
        <v>0.5732022188603126</v>
      </c>
      <c r="M88" s="10">
        <v>115.36267318663407</v>
      </c>
      <c r="N88" s="11">
        <v>7.68</v>
      </c>
      <c r="O88" s="13">
        <v>729.5177556818181</v>
      </c>
    </row>
    <row r="89" spans="1:15" ht="15.75">
      <c r="A89" s="15">
        <v>38443</v>
      </c>
      <c r="B89" s="20" t="s">
        <v>4</v>
      </c>
      <c r="E89" s="10">
        <v>43.24240729946111</v>
      </c>
      <c r="F89" s="10">
        <v>72.56998406056985</v>
      </c>
      <c r="G89" s="10">
        <v>5.1948221757322175</v>
      </c>
      <c r="H89" s="10"/>
      <c r="I89" s="12">
        <v>0.22812</v>
      </c>
      <c r="J89" s="11">
        <v>0.05170454545454546</v>
      </c>
      <c r="K89" s="11">
        <v>0.2218950665622553</v>
      </c>
      <c r="L89" s="11">
        <v>0.5480135734795094</v>
      </c>
      <c r="M89" s="10">
        <v>102.86396181384248</v>
      </c>
      <c r="N89" s="11">
        <v>7.67</v>
      </c>
      <c r="O89" s="13">
        <v>679.7541218637992</v>
      </c>
    </row>
    <row r="90" spans="1:15" ht="15.75">
      <c r="A90" s="15">
        <v>38450</v>
      </c>
      <c r="B90" s="20" t="s">
        <v>4</v>
      </c>
      <c r="E90" s="10">
        <v>34.30455954509736</v>
      </c>
      <c r="F90" s="10">
        <v>61.92151245221031</v>
      </c>
      <c r="G90" s="10">
        <v>4.019797889919919</v>
      </c>
      <c r="H90" s="10"/>
      <c r="I90" s="12">
        <v>0.19905</v>
      </c>
      <c r="J90" s="11">
        <v>0.024610453648915186</v>
      </c>
      <c r="K90" s="11">
        <v>0.2238757396449704</v>
      </c>
      <c r="L90" s="11">
        <v>0.5446055226824458</v>
      </c>
      <c r="M90" s="10">
        <v>67.87974683544304</v>
      </c>
      <c r="N90" s="11">
        <v>7.84</v>
      </c>
      <c r="O90" s="13">
        <v>690.4701280227596</v>
      </c>
    </row>
    <row r="91" spans="1:15" ht="15.75">
      <c r="A91" s="15">
        <v>38457</v>
      </c>
      <c r="B91" s="20" t="s">
        <v>4</v>
      </c>
      <c r="E91" s="10">
        <v>37.448720574453695</v>
      </c>
      <c r="F91" s="10">
        <v>62.56387887801994</v>
      </c>
      <c r="G91" s="10">
        <v>4.571177278187747</v>
      </c>
      <c r="H91" s="10"/>
      <c r="I91" s="12">
        <v>0.2083</v>
      </c>
      <c r="J91" s="11">
        <v>0.03142642642642643</v>
      </c>
      <c r="K91" s="11">
        <v>0.17875647668393785</v>
      </c>
      <c r="L91" s="11">
        <v>0.6276338514680484</v>
      </c>
      <c r="M91" s="10">
        <v>59.96448303078138</v>
      </c>
      <c r="N91" s="11">
        <v>7.9</v>
      </c>
      <c r="O91" s="13">
        <v>701.9749103942652</v>
      </c>
    </row>
    <row r="92" spans="1:15" ht="15.75">
      <c r="A92" s="15">
        <v>38464</v>
      </c>
      <c r="B92" s="20" t="s">
        <v>4</v>
      </c>
      <c r="E92" s="10">
        <v>32.42456883210142</v>
      </c>
      <c r="F92" s="10">
        <v>58.986731292961245</v>
      </c>
      <c r="G92" s="10">
        <v>3.802551190700778</v>
      </c>
      <c r="H92" s="10"/>
      <c r="I92" s="12">
        <v>0.20573</v>
      </c>
      <c r="J92" s="11">
        <v>0.028557046979865778</v>
      </c>
      <c r="K92" s="11">
        <v>0.22</v>
      </c>
      <c r="L92" s="11">
        <v>0.5335074809909247</v>
      </c>
      <c r="M92" s="10">
        <v>82.45686113393592</v>
      </c>
      <c r="N92" s="11">
        <v>7.83</v>
      </c>
      <c r="O92" s="13">
        <v>701.9676491732566</v>
      </c>
    </row>
    <row r="93" spans="1:15" ht="15.75">
      <c r="A93" s="15">
        <v>38470</v>
      </c>
      <c r="B93" s="20" t="s">
        <v>4</v>
      </c>
      <c r="D93" s="10">
        <v>1.4671606783794853</v>
      </c>
      <c r="E93" s="10">
        <v>33.776058137083474</v>
      </c>
      <c r="F93" s="10">
        <v>62.6855799267095</v>
      </c>
      <c r="G93" s="10">
        <v>3.8452643623775478</v>
      </c>
      <c r="H93" s="10"/>
      <c r="I93" s="12">
        <v>0.231</v>
      </c>
      <c r="J93" s="11">
        <v>0.06675609756097561</v>
      </c>
      <c r="K93" s="11">
        <v>0.233105776444111</v>
      </c>
      <c r="L93" s="11">
        <v>0.4867441860465116</v>
      </c>
      <c r="M93" s="10">
        <v>86.875</v>
      </c>
      <c r="N93" s="11">
        <v>7.86</v>
      </c>
      <c r="O93" s="13">
        <v>677.0389794472005</v>
      </c>
    </row>
    <row r="94" spans="1:15" ht="15.75">
      <c r="A94" s="15">
        <v>38477</v>
      </c>
      <c r="B94" s="20" t="s">
        <v>4</v>
      </c>
      <c r="D94" s="10">
        <v>1.1323001492379294</v>
      </c>
      <c r="E94" s="10">
        <v>32.643717983617506</v>
      </c>
      <c r="F94" s="10">
        <v>56.945544601700654</v>
      </c>
      <c r="G94" s="10">
        <v>3.3687120048099404</v>
      </c>
      <c r="H94" s="10"/>
      <c r="I94" s="12">
        <v>0.20464</v>
      </c>
      <c r="J94" s="11">
        <v>0.0878613569321534</v>
      </c>
      <c r="K94" s="11">
        <v>0.17797218155197658</v>
      </c>
      <c r="L94" s="11">
        <v>0.3657662274280136</v>
      </c>
      <c r="M94" s="10">
        <v>74.2225859247136</v>
      </c>
      <c r="N94" s="11">
        <v>7.88</v>
      </c>
      <c r="O94" s="13">
        <v>698.9921819474058</v>
      </c>
    </row>
    <row r="95" spans="1:15" ht="15.75">
      <c r="A95" s="15">
        <v>38484</v>
      </c>
      <c r="B95" s="20" t="s">
        <v>4</v>
      </c>
      <c r="D95" s="10">
        <v>2.716211858273343</v>
      </c>
      <c r="E95" s="10">
        <v>28.029793457534446</v>
      </c>
      <c r="F95" s="10">
        <v>60.499124430382274</v>
      </c>
      <c r="G95" s="10">
        <v>4.24679869858516</v>
      </c>
      <c r="H95" s="10"/>
      <c r="I95" s="12">
        <v>0.20154</v>
      </c>
      <c r="J95" s="11">
        <v>0.06073943661971831</v>
      </c>
      <c r="K95" s="11">
        <v>0.28468773513920237</v>
      </c>
      <c r="L95" s="11">
        <v>0.49447465099191773</v>
      </c>
      <c r="M95" s="10">
        <v>68.5014980970119</v>
      </c>
      <c r="N95" s="11">
        <v>7.89</v>
      </c>
      <c r="O95" s="13">
        <v>713.9731068648266</v>
      </c>
    </row>
    <row r="96" spans="1:15" ht="15.75">
      <c r="A96" s="15">
        <v>38491</v>
      </c>
      <c r="B96" s="20" t="s">
        <v>4</v>
      </c>
      <c r="D96" s="10">
        <v>1.730920517009736</v>
      </c>
      <c r="E96" s="10">
        <v>27.81187107161657</v>
      </c>
      <c r="F96" s="10">
        <v>59.1908217937872</v>
      </c>
      <c r="G96" s="10">
        <v>3.3050224854178722</v>
      </c>
      <c r="H96" s="10"/>
      <c r="I96" s="12">
        <v>0.20558</v>
      </c>
      <c r="J96" s="11">
        <v>0.21968810916179343</v>
      </c>
      <c r="K96" s="11">
        <v>0.42490961677512656</v>
      </c>
      <c r="L96" s="11">
        <v>0.5135972850678733</v>
      </c>
      <c r="M96" s="10">
        <v>70.86798145558907</v>
      </c>
      <c r="N96" s="11">
        <v>7.87</v>
      </c>
      <c r="O96" s="13">
        <v>722.5898716119829</v>
      </c>
    </row>
    <row r="97" spans="1:15" ht="15.75">
      <c r="A97" s="15">
        <v>38498</v>
      </c>
      <c r="B97" s="20" t="s">
        <v>4</v>
      </c>
      <c r="D97" s="10">
        <v>1.7689713322091063</v>
      </c>
      <c r="E97" s="10">
        <v>25.00140401235531</v>
      </c>
      <c r="F97" s="10">
        <v>57.64318778931565</v>
      </c>
      <c r="G97" s="10">
        <v>3.5009883648192157</v>
      </c>
      <c r="H97" s="10"/>
      <c r="I97" s="12">
        <v>0.19266</v>
      </c>
      <c r="J97" s="11">
        <v>0.1237241379310345</v>
      </c>
      <c r="K97" s="11">
        <v>0.2928359317000742</v>
      </c>
      <c r="L97" s="11">
        <v>0.5884607770353872</v>
      </c>
      <c r="M97" s="10">
        <v>73.8263785394933</v>
      </c>
      <c r="N97" s="11">
        <v>7.96</v>
      </c>
      <c r="O97" s="13">
        <v>727.4511331444759</v>
      </c>
    </row>
    <row r="98" spans="1:15" ht="15.75">
      <c r="A98" s="15">
        <v>38505</v>
      </c>
      <c r="B98" s="20" t="s">
        <v>4</v>
      </c>
      <c r="D98" s="10">
        <v>1.8903878583473863</v>
      </c>
      <c r="E98" s="10">
        <v>23.08889260850428</v>
      </c>
      <c r="F98" s="10">
        <v>55.182469220581744</v>
      </c>
      <c r="G98" s="10">
        <v>2.826727816745966</v>
      </c>
      <c r="H98" s="10"/>
      <c r="I98" s="12">
        <v>0.17145</v>
      </c>
      <c r="J98" s="11">
        <v>0.11368320610687024</v>
      </c>
      <c r="K98" s="11">
        <v>0.28999281437125757</v>
      </c>
      <c r="L98" s="11">
        <v>0.5876982035928145</v>
      </c>
      <c r="M98" s="10">
        <v>73.93215620191957</v>
      </c>
      <c r="N98" s="11">
        <v>7.86</v>
      </c>
      <c r="O98" s="13">
        <v>750.7957142857143</v>
      </c>
    </row>
    <row r="99" spans="1:15" ht="15.75">
      <c r="A99" s="15">
        <v>38512</v>
      </c>
      <c r="B99" s="20" t="s">
        <v>4</v>
      </c>
      <c r="D99" s="10">
        <v>3.047945205479452</v>
      </c>
      <c r="E99" s="10">
        <v>23.187943443417897</v>
      </c>
      <c r="F99" s="10">
        <v>56.33264077297804</v>
      </c>
      <c r="G99" s="10">
        <v>3.70703436242423</v>
      </c>
      <c r="H99" s="10"/>
      <c r="I99" s="12">
        <v>0.1843</v>
      </c>
      <c r="J99" s="11">
        <v>0.1791519607843137</v>
      </c>
      <c r="K99" s="11">
        <v>0.4019001490312966</v>
      </c>
      <c r="L99" s="11">
        <v>0.7498137108792847</v>
      </c>
      <c r="M99" s="10">
        <v>90.6532441766478</v>
      </c>
      <c r="N99" s="11">
        <v>7.84</v>
      </c>
      <c r="O99" s="13">
        <v>731.5772187281622</v>
      </c>
    </row>
    <row r="100" spans="1:15" ht="15.75">
      <c r="A100" s="15">
        <v>38519</v>
      </c>
      <c r="B100" s="20" t="s">
        <v>4</v>
      </c>
      <c r="D100" s="10">
        <v>3.164835164835165</v>
      </c>
      <c r="E100" s="10">
        <v>25.229287679608685</v>
      </c>
      <c r="F100" s="10">
        <v>58.01882731834777</v>
      </c>
      <c r="G100" s="10">
        <v>5.836418049514126</v>
      </c>
      <c r="H100" s="10"/>
      <c r="I100" s="12">
        <v>0.17252</v>
      </c>
      <c r="J100" s="11">
        <v>0.24157792836398848</v>
      </c>
      <c r="K100" s="11">
        <v>0.4164595375722543</v>
      </c>
      <c r="L100" s="11">
        <v>0.9438198458574181</v>
      </c>
      <c r="M100" s="10">
        <v>100.58651026392963</v>
      </c>
      <c r="N100" s="11">
        <v>7.89</v>
      </c>
      <c r="O100" s="13">
        <v>741.8409893992933</v>
      </c>
    </row>
    <row r="101" spans="1:15" ht="15.75">
      <c r="A101" s="15">
        <v>38526</v>
      </c>
      <c r="B101" s="20" t="s">
        <v>4</v>
      </c>
      <c r="D101" s="10">
        <v>1.7290018515401446</v>
      </c>
      <c r="E101" s="10">
        <v>27.560457014038324</v>
      </c>
      <c r="F101" s="10">
        <v>73.61070657359514</v>
      </c>
      <c r="G101" s="10">
        <v>5.295636016672526</v>
      </c>
      <c r="H101" s="10"/>
      <c r="I101" s="12">
        <v>0.15039</v>
      </c>
      <c r="J101" s="11">
        <v>0.1870280735721201</v>
      </c>
      <c r="K101" s="11">
        <v>0.34586077844311375</v>
      </c>
      <c r="L101" s="11">
        <v>0.8182559880239519</v>
      </c>
      <c r="M101" s="10">
        <v>86.83275975690124</v>
      </c>
      <c r="N101" s="11">
        <v>7.92</v>
      </c>
      <c r="O101" s="13">
        <v>774.4046446164673</v>
      </c>
    </row>
    <row r="102" spans="1:15" ht="15.75">
      <c r="A102" s="15">
        <v>38533</v>
      </c>
      <c r="B102" s="20" t="s">
        <v>4</v>
      </c>
      <c r="D102" s="10">
        <v>3.4397984886649877</v>
      </c>
      <c r="E102" s="10">
        <v>21.77669070868703</v>
      </c>
      <c r="F102" s="10">
        <v>59.59419066887626</v>
      </c>
      <c r="G102" s="10">
        <v>4.840583983163716</v>
      </c>
      <c r="H102" s="10"/>
      <c r="I102" s="12">
        <v>0.16835</v>
      </c>
      <c r="J102" s="11">
        <v>0.2938888888888889</v>
      </c>
      <c r="K102" s="11">
        <v>0.537917637917638</v>
      </c>
      <c r="L102" s="11">
        <v>0.8793772332822868</v>
      </c>
      <c r="M102" s="10">
        <v>103.8951476327222</v>
      </c>
      <c r="N102" s="11">
        <v>7.66</v>
      </c>
      <c r="O102" s="13">
        <v>735.3467514124294</v>
      </c>
    </row>
    <row r="103" spans="1:15" ht="15.75">
      <c r="A103" s="15">
        <v>38540</v>
      </c>
      <c r="B103" s="20" t="s">
        <v>4</v>
      </c>
      <c r="D103" s="10">
        <v>2.770480482300964</v>
      </c>
      <c r="E103" s="10">
        <v>39.191599979611595</v>
      </c>
      <c r="F103" s="10">
        <v>71.53090358568974</v>
      </c>
      <c r="G103" s="10">
        <v>7.935167498145681</v>
      </c>
      <c r="H103" s="10"/>
      <c r="I103" s="12">
        <v>0.19032</v>
      </c>
      <c r="J103" s="11">
        <v>0.32323135755258126</v>
      </c>
      <c r="K103" s="11">
        <v>0.5209047844623401</v>
      </c>
      <c r="L103" s="11">
        <v>1.0516498316498317</v>
      </c>
      <c r="M103" s="10">
        <v>105.6608884073673</v>
      </c>
      <c r="N103" s="11">
        <v>7.73</v>
      </c>
      <c r="O103" s="13">
        <v>722.1250893495354</v>
      </c>
    </row>
    <row r="104" spans="1:15" ht="15.75">
      <c r="A104" s="15">
        <v>38547</v>
      </c>
      <c r="B104" s="20" t="s">
        <v>4</v>
      </c>
      <c r="D104" s="10">
        <v>2.3578012806825326</v>
      </c>
      <c r="E104" s="10">
        <v>13.835267908001159</v>
      </c>
      <c r="F104" s="10">
        <v>45.74455175203519</v>
      </c>
      <c r="G104" s="10">
        <v>7.730229559589421</v>
      </c>
      <c r="H104" s="10"/>
      <c r="I104" s="12">
        <v>0.15654</v>
      </c>
      <c r="J104" s="11">
        <v>0.32594161958568746</v>
      </c>
      <c r="K104" s="11">
        <v>0.6052276064610868</v>
      </c>
      <c r="L104" s="11">
        <v>0.8889280469897209</v>
      </c>
      <c r="M104" s="10">
        <v>94.58599897051253</v>
      </c>
      <c r="N104" s="11">
        <v>7.86</v>
      </c>
      <c r="O104" s="13">
        <v>737.4298866855524</v>
      </c>
    </row>
    <row r="105" spans="1:15" ht="15.75">
      <c r="A105" s="15">
        <v>38554</v>
      </c>
      <c r="B105" s="20" t="s">
        <v>4</v>
      </c>
      <c r="D105" s="10">
        <v>2.6512330145948666</v>
      </c>
      <c r="E105" s="10">
        <v>19.830070835078683</v>
      </c>
      <c r="F105" s="10">
        <v>52.77294797340294</v>
      </c>
      <c r="G105" s="10">
        <v>10.23639456634481</v>
      </c>
      <c r="H105" s="10"/>
      <c r="I105" s="12">
        <v>0.18996</v>
      </c>
      <c r="J105" s="11">
        <v>0.3986739543726236</v>
      </c>
      <c r="K105" s="11">
        <v>0.8574871794871796</v>
      </c>
      <c r="L105" s="11">
        <v>1.7310940170940174</v>
      </c>
      <c r="M105" s="10">
        <v>105.13266068759341</v>
      </c>
      <c r="N105" s="11">
        <v>7.65</v>
      </c>
      <c r="O105" s="13">
        <v>646.7050919377652</v>
      </c>
    </row>
    <row r="106" spans="1:15" ht="15.75">
      <c r="A106" s="15">
        <v>38561</v>
      </c>
      <c r="B106" s="20" t="s">
        <v>4</v>
      </c>
      <c r="D106" s="10">
        <v>2.117884809700236</v>
      </c>
      <c r="E106" s="10">
        <v>33.435280312581924</v>
      </c>
      <c r="F106" s="10">
        <v>76.60952409321538</v>
      </c>
      <c r="G106" s="10">
        <v>22.638847517202347</v>
      </c>
      <c r="H106" s="10"/>
      <c r="I106" s="12">
        <v>0.26671</v>
      </c>
      <c r="J106" s="11">
        <v>0.31756178707224336</v>
      </c>
      <c r="K106" s="11">
        <v>0.7523257467994311</v>
      </c>
      <c r="L106" s="11">
        <v>1.520301090564249</v>
      </c>
      <c r="M106" s="10">
        <v>135.59060484920892</v>
      </c>
      <c r="N106" s="11">
        <v>7.76</v>
      </c>
      <c r="O106" s="13">
        <v>678.8543897216274</v>
      </c>
    </row>
    <row r="107" spans="1:15" ht="15.75">
      <c r="A107" s="15">
        <v>38568</v>
      </c>
      <c r="B107" s="20" t="s">
        <v>4</v>
      </c>
      <c r="D107" s="10">
        <v>1.7702001482579688</v>
      </c>
      <c r="E107" s="10">
        <v>13.451303965235628</v>
      </c>
      <c r="F107" s="10">
        <v>46.26620675048033</v>
      </c>
      <c r="G107" s="10">
        <v>6.775821116809633</v>
      </c>
      <c r="H107" s="10"/>
      <c r="I107" s="12">
        <v>0.17378</v>
      </c>
      <c r="J107" s="11">
        <v>0.11747796278158666</v>
      </c>
      <c r="K107" s="11">
        <v>0.37790611028315935</v>
      </c>
      <c r="L107" s="11">
        <v>0.8153974167908591</v>
      </c>
      <c r="M107" s="10">
        <v>118.63051260568207</v>
      </c>
      <c r="N107" s="11">
        <v>7.77</v>
      </c>
      <c r="O107" s="13">
        <v>706.9964564138909</v>
      </c>
    </row>
    <row r="108" spans="1:15" ht="15.75">
      <c r="A108" s="15">
        <v>38575</v>
      </c>
      <c r="B108" s="20" t="s">
        <v>4</v>
      </c>
      <c r="D108" s="10">
        <v>1.297815663292488</v>
      </c>
      <c r="E108" s="10">
        <v>11.46993599112948</v>
      </c>
      <c r="F108" s="10">
        <v>46.56330099224757</v>
      </c>
      <c r="G108" s="10">
        <v>4.349338763700407</v>
      </c>
      <c r="H108" s="10"/>
      <c r="I108" s="12">
        <v>0.15285</v>
      </c>
      <c r="J108" s="11">
        <v>0.260464320625611</v>
      </c>
      <c r="K108" s="11">
        <v>0.47884673748103185</v>
      </c>
      <c r="L108" s="11">
        <v>0.7988922610015176</v>
      </c>
      <c r="M108" s="10">
        <v>124.30908391070052</v>
      </c>
      <c r="N108" s="11">
        <v>7.77</v>
      </c>
      <c r="O108" s="13">
        <v>713.5449358059915</v>
      </c>
    </row>
    <row r="109" spans="1:15" ht="15.75">
      <c r="A109" s="15">
        <v>38582</v>
      </c>
      <c r="B109" s="20" t="s">
        <v>4</v>
      </c>
      <c r="D109" s="10">
        <v>1.6860892388451445</v>
      </c>
      <c r="E109" s="10">
        <v>11.762858165964102</v>
      </c>
      <c r="F109" s="10">
        <v>37.54565410970319</v>
      </c>
      <c r="G109" s="10">
        <v>5.095105784203083</v>
      </c>
      <c r="H109" s="10"/>
      <c r="I109" s="12">
        <v>0.1591</v>
      </c>
      <c r="J109" s="11">
        <v>0.2594058935361217</v>
      </c>
      <c r="K109" s="11">
        <v>0.37832086851628477</v>
      </c>
      <c r="L109" s="11">
        <v>0.7861616405307601</v>
      </c>
      <c r="M109" s="10">
        <v>135.62125748502996</v>
      </c>
      <c r="N109" s="11">
        <v>7.61</v>
      </c>
      <c r="O109" s="13">
        <v>719.9561217268224</v>
      </c>
    </row>
    <row r="110" spans="1:15" ht="15.75">
      <c r="A110" s="15">
        <v>38589</v>
      </c>
      <c r="B110" s="20" t="s">
        <v>4</v>
      </c>
      <c r="D110" s="10">
        <v>1.1450966095515858</v>
      </c>
      <c r="E110" s="10">
        <v>11.75887244313486</v>
      </c>
      <c r="F110" s="10">
        <v>40.03866597539527</v>
      </c>
      <c r="G110" s="10">
        <v>4.807197055959067</v>
      </c>
      <c r="H110" s="10"/>
      <c r="I110" s="12">
        <v>0.14777</v>
      </c>
      <c r="J110" s="11">
        <v>0.20917322834645666</v>
      </c>
      <c r="K110" s="11">
        <v>0.39012003000750184</v>
      </c>
      <c r="L110" s="11">
        <v>0.7500450112528132</v>
      </c>
      <c r="M110" s="10">
        <v>124.02217893001651</v>
      </c>
      <c r="N110" s="11">
        <v>7.65</v>
      </c>
      <c r="O110" s="13">
        <v>723.273492286115</v>
      </c>
    </row>
    <row r="111" spans="1:15" ht="15.75">
      <c r="A111" s="15">
        <v>38596</v>
      </c>
      <c r="B111" s="20" t="s">
        <v>4</v>
      </c>
      <c r="D111" s="10">
        <v>1.0064065230052417</v>
      </c>
      <c r="E111" s="10">
        <v>13.672186880263737</v>
      </c>
      <c r="F111" s="10">
        <v>47.58407761567622</v>
      </c>
      <c r="G111" s="10">
        <v>5.944130986796853</v>
      </c>
      <c r="H111" s="10"/>
      <c r="I111" s="12">
        <v>0.14522</v>
      </c>
      <c r="J111" s="11">
        <v>0.20574829931972788</v>
      </c>
      <c r="K111" s="11">
        <v>0.41403379867744305</v>
      </c>
      <c r="L111" s="11">
        <v>0.8286165907941326</v>
      </c>
      <c r="M111" s="10">
        <v>145.24922118380067</v>
      </c>
      <c r="N111" s="11">
        <v>7.73</v>
      </c>
      <c r="O111" s="13">
        <v>714.464639321075</v>
      </c>
    </row>
    <row r="112" spans="1:15" ht="15.75">
      <c r="A112" s="15">
        <v>38603</v>
      </c>
      <c r="B112" s="20" t="s">
        <v>4</v>
      </c>
      <c r="D112" s="10">
        <v>0.928</v>
      </c>
      <c r="E112" s="10">
        <v>13.453945467735826</v>
      </c>
      <c r="F112" s="10">
        <v>42.96298883378404</v>
      </c>
      <c r="G112" s="10">
        <v>4.350558310798</v>
      </c>
      <c r="H112" s="10"/>
      <c r="I112" s="12">
        <v>0.13179</v>
      </c>
      <c r="J112" s="11">
        <v>0.15113026819923375</v>
      </c>
      <c r="K112" s="11">
        <v>0.27796851942941464</v>
      </c>
      <c r="L112" s="11">
        <v>0.6177078209542548</v>
      </c>
      <c r="M112" s="10">
        <v>142.71472392638034</v>
      </c>
      <c r="N112" s="11">
        <v>7.87</v>
      </c>
      <c r="O112" s="13">
        <v>711.0185053380783</v>
      </c>
    </row>
    <row r="113" spans="1:15" ht="15.75">
      <c r="A113" s="15">
        <v>38610</v>
      </c>
      <c r="B113" s="20" t="s">
        <v>4</v>
      </c>
      <c r="D113" s="10">
        <v>0.759493670886076</v>
      </c>
      <c r="E113" s="10">
        <v>13.241900550781827</v>
      </c>
      <c r="F113" s="10">
        <v>41.80130000152462</v>
      </c>
      <c r="G113" s="10">
        <v>2.5633992143071316</v>
      </c>
      <c r="H113" s="10"/>
      <c r="I113" s="12">
        <v>0.13315</v>
      </c>
      <c r="J113" s="11">
        <v>0.18071428571428574</v>
      </c>
      <c r="K113" s="11">
        <v>0.29526792452830186</v>
      </c>
      <c r="L113" s="11">
        <v>0.49859371069182384</v>
      </c>
      <c r="M113" s="10">
        <v>151.54516640253564</v>
      </c>
      <c r="N113" s="11">
        <v>7.93</v>
      </c>
      <c r="O113" s="13">
        <v>726.4843971631205</v>
      </c>
    </row>
    <row r="114" spans="1:15" ht="16.5" thickBot="1">
      <c r="A114" s="15">
        <v>38617</v>
      </c>
      <c r="B114" s="20" t="s">
        <v>4</v>
      </c>
      <c r="D114" s="10">
        <v>0.6463878326996197</v>
      </c>
      <c r="E114" s="10">
        <v>13.683485787351234</v>
      </c>
      <c r="F114" s="10">
        <v>42.0865476118164</v>
      </c>
      <c r="G114" s="10">
        <v>2.59229028731094</v>
      </c>
      <c r="H114" s="10"/>
      <c r="I114" s="12">
        <v>0.1338</v>
      </c>
      <c r="J114" s="11">
        <v>0.1216860465116279</v>
      </c>
      <c r="K114" s="11">
        <v>0.3248210262828536</v>
      </c>
      <c r="L114" s="11">
        <v>0.6028936170212766</v>
      </c>
      <c r="M114" s="11"/>
      <c r="N114" s="11">
        <v>7.91</v>
      </c>
      <c r="O114" s="13">
        <v>726.184681460272</v>
      </c>
    </row>
    <row r="115" spans="1:15" ht="17.25" thickBot="1" thickTop="1">
      <c r="A115" s="95"/>
      <c r="B115" s="106"/>
      <c r="C115" s="96"/>
      <c r="D115" s="97"/>
      <c r="E115" s="97"/>
      <c r="F115" s="97"/>
      <c r="G115" s="98"/>
      <c r="H115" s="97"/>
      <c r="I115" s="98"/>
      <c r="J115" s="99"/>
      <c r="K115" s="100"/>
      <c r="L115" s="100"/>
      <c r="M115" s="101"/>
      <c r="N115" s="99"/>
      <c r="O115" s="101"/>
    </row>
    <row r="116" spans="1:8" ht="16.5" thickTop="1">
      <c r="A116" s="14">
        <v>2008</v>
      </c>
      <c r="B116" s="20"/>
      <c r="F116" s="9" t="s">
        <v>34</v>
      </c>
      <c r="G116" s="9" t="s">
        <v>34</v>
      </c>
      <c r="H116" s="9" t="s">
        <v>34</v>
      </c>
    </row>
    <row r="117" spans="1:15" ht="15.75">
      <c r="A117" s="17">
        <v>39559</v>
      </c>
      <c r="B117" s="20" t="s">
        <v>18</v>
      </c>
      <c r="C117" s="3"/>
      <c r="D117" s="26"/>
      <c r="E117" s="25">
        <v>32.71252187737752</v>
      </c>
      <c r="F117" s="25"/>
      <c r="G117" s="25"/>
      <c r="H117" s="25"/>
      <c r="I117" s="27">
        <v>0.236</v>
      </c>
      <c r="J117" s="26">
        <v>0.11437635574837311</v>
      </c>
      <c r="K117" s="26">
        <v>0.3060574572127138</v>
      </c>
      <c r="L117" s="26">
        <v>0.6278606356968215</v>
      </c>
      <c r="M117" s="25">
        <v>69.49280847842545</v>
      </c>
      <c r="N117" s="26">
        <v>7.779</v>
      </c>
      <c r="O117" s="28">
        <v>658.0716332378223</v>
      </c>
    </row>
    <row r="118" spans="1:15" ht="15.75">
      <c r="A118" s="17">
        <v>39566</v>
      </c>
      <c r="B118" s="20" t="s">
        <v>18</v>
      </c>
      <c r="C118" s="10">
        <v>13.2</v>
      </c>
      <c r="D118" s="26"/>
      <c r="E118" s="25">
        <v>24.766104862511828</v>
      </c>
      <c r="F118" s="25"/>
      <c r="G118" s="25"/>
      <c r="H118" s="25"/>
      <c r="I118" s="27">
        <v>0.229</v>
      </c>
      <c r="J118" s="26">
        <v>0.10173076923076926</v>
      </c>
      <c r="K118" s="26">
        <v>0.23586595492289444</v>
      </c>
      <c r="L118" s="26">
        <v>0.6315650406504066</v>
      </c>
      <c r="M118" s="25">
        <v>72.98449612403101</v>
      </c>
      <c r="N118" s="26">
        <v>7.733</v>
      </c>
      <c r="O118" s="28">
        <v>687.3662374821173</v>
      </c>
    </row>
    <row r="119" spans="1:15" ht="15.75">
      <c r="A119" s="17">
        <v>39573</v>
      </c>
      <c r="B119" s="20" t="s">
        <v>4</v>
      </c>
      <c r="C119" s="10">
        <v>15.9</v>
      </c>
      <c r="D119" s="26"/>
      <c r="E119" s="25">
        <v>23.475058099394218</v>
      </c>
      <c r="F119" s="25"/>
      <c r="G119" s="25"/>
      <c r="H119" s="25"/>
      <c r="I119" s="27">
        <v>0.2069</v>
      </c>
      <c r="J119" s="26">
        <v>0.10343127490039841</v>
      </c>
      <c r="K119" s="26">
        <v>0.22876932223543403</v>
      </c>
      <c r="L119" s="26">
        <v>0.4613674197384067</v>
      </c>
      <c r="M119" s="25">
        <v>71.0788064269319</v>
      </c>
      <c r="N119" s="26">
        <v>7.81</v>
      </c>
      <c r="O119" s="28">
        <v>703.2513293158454</v>
      </c>
    </row>
    <row r="120" spans="1:15" ht="15.75">
      <c r="A120" s="17">
        <v>39578</v>
      </c>
      <c r="B120" s="20" t="s">
        <v>4</v>
      </c>
      <c r="C120" s="10">
        <v>15.7</v>
      </c>
      <c r="D120" s="25">
        <v>4.89949075314929</v>
      </c>
      <c r="E120" s="25">
        <v>26.82711846819452</v>
      </c>
      <c r="F120" s="46"/>
      <c r="G120" s="25"/>
      <c r="H120" s="16"/>
      <c r="I120" s="27">
        <v>0.21093</v>
      </c>
      <c r="J120" s="26">
        <v>0.10154628687690744</v>
      </c>
      <c r="K120" s="26">
        <v>0.3109151973131822</v>
      </c>
      <c r="L120" s="26">
        <v>0.5769942196531793</v>
      </c>
      <c r="M120" s="25">
        <v>66.74964438122333</v>
      </c>
      <c r="N120" s="26">
        <v>7.928</v>
      </c>
      <c r="O120" s="16">
        <v>727</v>
      </c>
    </row>
    <row r="121" spans="1:15" ht="15.75">
      <c r="A121" s="17">
        <v>39587</v>
      </c>
      <c r="B121" s="20" t="s">
        <v>4</v>
      </c>
      <c r="C121" s="10">
        <v>12.7</v>
      </c>
      <c r="D121" s="26"/>
      <c r="E121" s="25">
        <v>24.5</v>
      </c>
      <c r="F121" s="16"/>
      <c r="G121" s="16"/>
      <c r="H121" s="25"/>
      <c r="I121" s="27">
        <v>0.203</v>
      </c>
      <c r="J121" s="26">
        <v>0.22091476091476092</v>
      </c>
      <c r="K121" s="26">
        <v>0.36215831435079726</v>
      </c>
      <c r="L121" s="26">
        <v>0.6411683417085426</v>
      </c>
      <c r="M121" s="25">
        <v>63.54447439353099</v>
      </c>
      <c r="N121" s="26">
        <v>7.989</v>
      </c>
      <c r="O121" s="28">
        <v>718.7854855923159</v>
      </c>
    </row>
    <row r="122" spans="1:15" ht="15.75">
      <c r="A122" s="17">
        <v>39595</v>
      </c>
      <c r="B122" s="20" t="s">
        <v>4</v>
      </c>
      <c r="C122" s="10">
        <v>13</v>
      </c>
      <c r="D122" s="25"/>
      <c r="E122" s="25">
        <v>23.215303389150353</v>
      </c>
      <c r="F122" s="16"/>
      <c r="G122" s="16"/>
      <c r="H122" s="25"/>
      <c r="I122" s="27">
        <v>0.168</v>
      </c>
      <c r="J122" s="26">
        <v>0.10073354908306363</v>
      </c>
      <c r="K122" s="26">
        <v>0.33984433374844336</v>
      </c>
      <c r="L122" s="26">
        <v>0.6215442092154421</v>
      </c>
      <c r="M122" s="25">
        <v>57.77548918640576</v>
      </c>
      <c r="N122" s="26">
        <v>7.164</v>
      </c>
      <c r="O122" s="28">
        <v>748.7971580817051</v>
      </c>
    </row>
    <row r="123" spans="1:15" ht="15.75">
      <c r="A123" s="17">
        <v>39601</v>
      </c>
      <c r="B123" s="20" t="s">
        <v>4</v>
      </c>
      <c r="C123" s="10">
        <v>16.7</v>
      </c>
      <c r="D123" s="16"/>
      <c r="E123" s="25">
        <v>29.12793958807523</v>
      </c>
      <c r="F123" s="16"/>
      <c r="G123" s="25"/>
      <c r="H123" s="25"/>
      <c r="I123" s="27">
        <v>0.22693</v>
      </c>
      <c r="J123" s="26">
        <v>0.16358288770053478</v>
      </c>
      <c r="K123" s="26">
        <v>0.4774904942965779</v>
      </c>
      <c r="L123" s="26">
        <v>0.8774397972116602</v>
      </c>
      <c r="M123" s="25">
        <v>74.52296819787986</v>
      </c>
      <c r="N123" s="26">
        <v>7.757</v>
      </c>
      <c r="O123" s="28">
        <v>720.7187050359712</v>
      </c>
    </row>
    <row r="124" spans="1:15" ht="15.75">
      <c r="A124" s="17">
        <v>39608</v>
      </c>
      <c r="B124" s="20" t="s">
        <v>4</v>
      </c>
      <c r="C124" s="10">
        <v>22.9</v>
      </c>
      <c r="D124" s="25"/>
      <c r="E124" s="25">
        <v>25.966676183272163</v>
      </c>
      <c r="F124" s="16"/>
      <c r="G124" s="25"/>
      <c r="H124" s="25"/>
      <c r="I124" s="27">
        <v>0.22785</v>
      </c>
      <c r="J124" s="26">
        <v>0.3078952991452991</v>
      </c>
      <c r="K124" s="26">
        <v>0.15434796642995482</v>
      </c>
      <c r="L124" s="26">
        <v>1.115</v>
      </c>
      <c r="M124" s="25">
        <v>73.26294277929155</v>
      </c>
      <c r="N124" s="26">
        <v>7.115</v>
      </c>
      <c r="O124" s="28">
        <v>690.7743535246192</v>
      </c>
    </row>
    <row r="125" spans="1:15" ht="15.75">
      <c r="A125" s="17">
        <v>39615</v>
      </c>
      <c r="B125" s="20" t="s">
        <v>4</v>
      </c>
      <c r="C125" s="10">
        <v>21.1</v>
      </c>
      <c r="D125" s="25"/>
      <c r="E125" s="25">
        <v>26.350351234431606</v>
      </c>
      <c r="F125" s="16"/>
      <c r="G125" s="16"/>
      <c r="H125" s="16"/>
      <c r="I125" s="27">
        <v>0.24732</v>
      </c>
      <c r="J125" s="26">
        <v>0.19299136069114473</v>
      </c>
      <c r="K125" s="26">
        <v>0.5493790012804097</v>
      </c>
      <c r="L125" s="26">
        <v>1.09</v>
      </c>
      <c r="M125" s="25">
        <v>84.07258064516127</v>
      </c>
      <c r="N125" s="26">
        <v>7.181</v>
      </c>
      <c r="O125" s="28">
        <v>693.2139551441794</v>
      </c>
    </row>
    <row r="126" spans="1:15" ht="15.75">
      <c r="A126" s="17">
        <v>39622</v>
      </c>
      <c r="B126" s="20" t="s">
        <v>4</v>
      </c>
      <c r="C126" s="10">
        <v>18.7</v>
      </c>
      <c r="D126" s="25"/>
      <c r="E126" s="25">
        <v>32.39468928248174</v>
      </c>
      <c r="F126" s="16"/>
      <c r="G126" s="25"/>
      <c r="H126" s="25"/>
      <c r="I126" s="27">
        <v>0.29295</v>
      </c>
      <c r="J126" s="26">
        <v>0.24150000000000008</v>
      </c>
      <c r="K126" s="26">
        <v>0.643405172413793</v>
      </c>
      <c r="L126" s="26">
        <v>0.9973275862068967</v>
      </c>
      <c r="M126" s="25">
        <v>93.23232323232324</v>
      </c>
      <c r="N126" s="26">
        <v>8.09</v>
      </c>
      <c r="O126" s="28">
        <v>757.4944741532977</v>
      </c>
    </row>
    <row r="127" spans="1:15" ht="15.75">
      <c r="A127" s="17">
        <v>39629</v>
      </c>
      <c r="B127" s="20" t="s">
        <v>4</v>
      </c>
      <c r="C127" s="10">
        <v>22.2</v>
      </c>
      <c r="D127" s="16"/>
      <c r="E127" s="25">
        <v>23.89139713627103</v>
      </c>
      <c r="F127" s="16"/>
      <c r="G127" s="16"/>
      <c r="H127" s="16"/>
      <c r="I127" s="27">
        <v>0.24943</v>
      </c>
      <c r="J127" s="26">
        <v>0.44097744360902263</v>
      </c>
      <c r="K127" s="26">
        <v>0.7544859813084113</v>
      </c>
      <c r="L127" s="26">
        <v>1.2832710280373834</v>
      </c>
      <c r="M127" s="25">
        <v>103.99188092016236</v>
      </c>
      <c r="N127" s="26">
        <v>8.092</v>
      </c>
      <c r="O127" s="28">
        <v>730.7045779685265</v>
      </c>
    </row>
    <row r="128" spans="1:15" ht="15.75">
      <c r="A128" s="17">
        <v>39636</v>
      </c>
      <c r="B128" s="20" t="s">
        <v>4</v>
      </c>
      <c r="C128" s="10">
        <v>22.8</v>
      </c>
      <c r="D128" s="25"/>
      <c r="E128" s="25">
        <v>36.348344388666106</v>
      </c>
      <c r="F128" s="25"/>
      <c r="G128" s="16"/>
      <c r="H128" s="25"/>
      <c r="I128" s="27">
        <v>0.25121</v>
      </c>
      <c r="J128" s="26">
        <v>0.1927831715210356</v>
      </c>
      <c r="K128" s="26">
        <v>0.5809911054637866</v>
      </c>
      <c r="L128" s="26">
        <v>1.67</v>
      </c>
      <c r="M128" s="25">
        <v>105.85858585858587</v>
      </c>
      <c r="N128" s="26">
        <v>7.965</v>
      </c>
      <c r="O128" s="28">
        <v>740.4593817397556</v>
      </c>
    </row>
    <row r="129" spans="1:15" ht="15.75">
      <c r="A129" s="17">
        <v>39643</v>
      </c>
      <c r="B129" s="20" t="s">
        <v>4</v>
      </c>
      <c r="C129" s="10">
        <v>23.4</v>
      </c>
      <c r="D129" s="25"/>
      <c r="E129" s="25">
        <v>18.31019296741242</v>
      </c>
      <c r="F129" s="16"/>
      <c r="G129" s="16"/>
      <c r="H129" s="25"/>
      <c r="I129" s="27">
        <v>0.28521</v>
      </c>
      <c r="J129" s="26">
        <v>0.1544073275862069</v>
      </c>
      <c r="K129" s="26">
        <v>0.4528125</v>
      </c>
      <c r="L129" s="26">
        <v>1.010357142857143</v>
      </c>
      <c r="M129" s="25">
        <v>102.56324900133156</v>
      </c>
      <c r="N129" s="26">
        <v>8.085</v>
      </c>
      <c r="O129" s="28">
        <v>727.9078242229367</v>
      </c>
    </row>
    <row r="130" spans="1:15" ht="15.75">
      <c r="A130" s="17">
        <v>39650</v>
      </c>
      <c r="B130" s="20" t="s">
        <v>4</v>
      </c>
      <c r="C130" s="10">
        <v>25.3</v>
      </c>
      <c r="D130" s="25"/>
      <c r="E130" s="25">
        <v>21.367894052880214</v>
      </c>
      <c r="F130" s="25"/>
      <c r="G130" s="25"/>
      <c r="H130" s="16"/>
      <c r="I130" s="27">
        <v>0.29731</v>
      </c>
      <c r="J130" s="26">
        <v>0.17625263157894738</v>
      </c>
      <c r="K130" s="26">
        <v>0.5983689839572193</v>
      </c>
      <c r="L130" s="26">
        <v>1.0205731764105028</v>
      </c>
      <c r="M130" s="25">
        <v>118.85302197802199</v>
      </c>
      <c r="N130" s="26">
        <v>8.017</v>
      </c>
      <c r="O130" s="28">
        <v>753.3466761972837</v>
      </c>
    </row>
    <row r="131" spans="1:15" ht="15.75">
      <c r="A131" s="44">
        <v>39657</v>
      </c>
      <c r="B131" s="20" t="s">
        <v>4</v>
      </c>
      <c r="C131" s="10">
        <v>19.8</v>
      </c>
      <c r="D131" s="16"/>
      <c r="E131" s="25">
        <v>27.46449753148062</v>
      </c>
      <c r="F131" s="16"/>
      <c r="G131" s="16"/>
      <c r="H131" s="16"/>
      <c r="I131" s="27">
        <v>0.22342</v>
      </c>
      <c r="J131" s="26">
        <v>0.35604099244875953</v>
      </c>
      <c r="K131" s="26">
        <v>0.5276470588235295</v>
      </c>
      <c r="L131" s="26">
        <v>0.9335294117647062</v>
      </c>
      <c r="M131" s="25">
        <v>119.27119831814994</v>
      </c>
      <c r="N131" s="26">
        <v>8.126</v>
      </c>
      <c r="O131" s="28">
        <v>792.6566844919786</v>
      </c>
    </row>
    <row r="132" spans="1:15" ht="15.75">
      <c r="A132" s="17">
        <v>39664</v>
      </c>
      <c r="B132" s="20" t="s">
        <v>4</v>
      </c>
      <c r="C132" s="10">
        <v>23.3</v>
      </c>
      <c r="D132" s="16"/>
      <c r="E132" s="25">
        <v>27.46449753148062</v>
      </c>
      <c r="F132" s="25"/>
      <c r="G132" s="25"/>
      <c r="H132" s="16"/>
      <c r="I132" s="27">
        <v>0.26865</v>
      </c>
      <c r="J132" s="26">
        <v>0.4176641550053821</v>
      </c>
      <c r="K132" s="26">
        <v>0.4173694267515924</v>
      </c>
      <c r="L132" s="26">
        <v>0.7814140127388534</v>
      </c>
      <c r="M132" s="25">
        <v>113.87343532684284</v>
      </c>
      <c r="N132" s="26">
        <v>8.041</v>
      </c>
      <c r="O132" s="28">
        <v>813.2756132756133</v>
      </c>
    </row>
    <row r="133" spans="1:15" ht="15.75">
      <c r="A133" s="17">
        <v>39671</v>
      </c>
      <c r="B133" s="20" t="s">
        <v>4</v>
      </c>
      <c r="C133" s="10">
        <v>18</v>
      </c>
      <c r="D133" s="25"/>
      <c r="E133" s="25">
        <v>21.362117649066032</v>
      </c>
      <c r="F133" s="16"/>
      <c r="G133" s="25"/>
      <c r="H133" s="25"/>
      <c r="I133" s="27">
        <v>0.19797</v>
      </c>
      <c r="J133" s="26">
        <v>0.24098726114649682</v>
      </c>
      <c r="K133" s="26">
        <v>0.6649520547945207</v>
      </c>
      <c r="L133" s="26">
        <v>0.7675068493150686</v>
      </c>
      <c r="M133" s="25">
        <v>127.37373737373736</v>
      </c>
      <c r="N133" s="26">
        <v>8.31</v>
      </c>
      <c r="O133" s="28">
        <v>850.4142348754449</v>
      </c>
    </row>
    <row r="134" spans="1:15" ht="15.75">
      <c r="A134" s="17">
        <v>39678</v>
      </c>
      <c r="B134" s="20" t="s">
        <v>4</v>
      </c>
      <c r="C134" s="10">
        <v>21.9</v>
      </c>
      <c r="D134" s="16"/>
      <c r="E134" s="25">
        <v>19.19081043903111</v>
      </c>
      <c r="F134" s="25"/>
      <c r="G134" s="16"/>
      <c r="H134" s="16"/>
      <c r="I134" s="27">
        <v>0.18648</v>
      </c>
      <c r="J134" s="26">
        <v>0.25221030042918463</v>
      </c>
      <c r="K134" s="26">
        <v>0.784308445532436</v>
      </c>
      <c r="L134" s="26">
        <v>0.8158384332925339</v>
      </c>
      <c r="M134" s="25">
        <v>127.76998597475453</v>
      </c>
      <c r="N134" s="26">
        <v>8.061</v>
      </c>
      <c r="O134" s="28">
        <v>891.0360265827212</v>
      </c>
    </row>
    <row r="135" spans="1:15" ht="15.75">
      <c r="A135" s="17">
        <v>39685</v>
      </c>
      <c r="B135" s="20" t="s">
        <v>4</v>
      </c>
      <c r="C135" s="10">
        <v>21.4</v>
      </c>
      <c r="D135" s="25"/>
      <c r="E135" s="25">
        <v>18.714812789223</v>
      </c>
      <c r="F135" s="25"/>
      <c r="G135" s="16"/>
      <c r="H135" s="16"/>
      <c r="I135" s="27">
        <v>0.19096</v>
      </c>
      <c r="J135" s="26">
        <v>0.3849628055260361</v>
      </c>
      <c r="K135" s="26">
        <v>0.5262891344383057</v>
      </c>
      <c r="L135" s="26">
        <v>0.7872099447513812</v>
      </c>
      <c r="M135" s="25">
        <v>140.06116207951072</v>
      </c>
      <c r="N135" s="16"/>
      <c r="O135" s="28">
        <v>847.5937721160651</v>
      </c>
    </row>
    <row r="136" spans="1:15" ht="15.75">
      <c r="A136" s="17">
        <v>39696</v>
      </c>
      <c r="B136" s="20" t="s">
        <v>4</v>
      </c>
      <c r="C136" s="10">
        <v>21.6</v>
      </c>
      <c r="D136" s="25"/>
      <c r="E136" s="25">
        <v>33.942476855818086</v>
      </c>
      <c r="F136" s="16"/>
      <c r="G136" s="16"/>
      <c r="H136" s="16"/>
      <c r="I136" s="27">
        <v>0.16937</v>
      </c>
      <c r="J136" s="26">
        <v>0.4919444444444445</v>
      </c>
      <c r="K136" s="26">
        <v>0.6192643865363733</v>
      </c>
      <c r="L136" s="26">
        <v>0.7398832790445167</v>
      </c>
      <c r="M136" s="25">
        <v>151.63249810174645</v>
      </c>
      <c r="N136" s="16"/>
      <c r="O136" s="16"/>
    </row>
    <row r="137" spans="1:15" ht="15.75">
      <c r="A137" s="17">
        <v>39703</v>
      </c>
      <c r="B137" s="20" t="s">
        <v>4</v>
      </c>
      <c r="C137" s="10">
        <v>20.1</v>
      </c>
      <c r="D137" s="25"/>
      <c r="E137" s="25">
        <v>15.325678840171822</v>
      </c>
      <c r="F137" s="16"/>
      <c r="G137" s="16"/>
      <c r="H137" s="16"/>
      <c r="I137" s="27">
        <v>0.19194</v>
      </c>
      <c r="J137" s="26">
        <v>0.2332324324324324</v>
      </c>
      <c r="K137" s="26">
        <v>0.3527331887201735</v>
      </c>
      <c r="L137" s="26">
        <v>1.115824295010846</v>
      </c>
      <c r="M137" s="25">
        <v>134.77935676888558</v>
      </c>
      <c r="N137" s="16"/>
      <c r="O137" s="16"/>
    </row>
    <row r="138" spans="1:15" ht="15.75">
      <c r="A138" s="17">
        <v>39710</v>
      </c>
      <c r="B138" s="20" t="s">
        <v>4</v>
      </c>
      <c r="C138" s="10">
        <v>18</v>
      </c>
      <c r="D138" s="25"/>
      <c r="E138" s="25">
        <v>17.05264283016951</v>
      </c>
      <c r="F138" s="16"/>
      <c r="G138" s="16"/>
      <c r="H138" s="16"/>
      <c r="I138" s="27">
        <v>0.23187</v>
      </c>
      <c r="J138" s="26">
        <v>0.19231501057082456</v>
      </c>
      <c r="K138" s="26">
        <v>0.28409259259259256</v>
      </c>
      <c r="L138" s="26">
        <v>0.9672777777777779</v>
      </c>
      <c r="M138" s="25">
        <v>136.0924683072334</v>
      </c>
      <c r="N138" s="16"/>
      <c r="O138" s="16"/>
    </row>
    <row r="139" spans="1:15" ht="15.75">
      <c r="A139" s="17">
        <v>39717</v>
      </c>
      <c r="B139" s="20" t="s">
        <v>4</v>
      </c>
      <c r="C139" s="10">
        <v>18.4</v>
      </c>
      <c r="D139" s="25"/>
      <c r="E139" s="25">
        <v>13.412075869021908</v>
      </c>
      <c r="F139" s="16"/>
      <c r="G139" s="16"/>
      <c r="H139" s="16"/>
      <c r="I139" s="27">
        <v>0.22739</v>
      </c>
      <c r="J139" s="26">
        <v>0.2203157894736842</v>
      </c>
      <c r="K139" s="26">
        <v>0.5083118556701033</v>
      </c>
      <c r="L139" s="26">
        <v>0.7116365979381444</v>
      </c>
      <c r="M139" s="25">
        <v>137.75510204081633</v>
      </c>
      <c r="N139" s="16"/>
      <c r="O139" s="16"/>
    </row>
    <row r="140" spans="1:15" ht="16.5" thickBot="1">
      <c r="A140" s="17">
        <v>39724</v>
      </c>
      <c r="B140" s="20" t="s">
        <v>4</v>
      </c>
      <c r="C140" s="10">
        <v>14.2</v>
      </c>
      <c r="D140" s="25"/>
      <c r="E140" s="25">
        <v>17.58332466190186</v>
      </c>
      <c r="F140" s="16"/>
      <c r="G140" s="16"/>
      <c r="H140" s="16"/>
      <c r="I140" s="27">
        <v>0.20398</v>
      </c>
      <c r="J140" s="26">
        <v>0.20549578059071727</v>
      </c>
      <c r="K140" s="26">
        <v>0.35676628971459345</v>
      </c>
      <c r="L140" s="26">
        <v>0.4885487345180399</v>
      </c>
      <c r="M140" s="25">
        <v>143.91210374639772</v>
      </c>
      <c r="N140" s="16"/>
      <c r="O140" s="16"/>
    </row>
    <row r="141" spans="1:15" ht="17.25" thickBot="1" thickTop="1">
      <c r="A141" s="95"/>
      <c r="B141" s="106"/>
      <c r="C141" s="96"/>
      <c r="D141" s="97"/>
      <c r="E141" s="97"/>
      <c r="F141" s="97"/>
      <c r="G141" s="98"/>
      <c r="H141" s="97"/>
      <c r="I141" s="98"/>
      <c r="J141" s="99"/>
      <c r="K141" s="100"/>
      <c r="L141" s="100"/>
      <c r="M141" s="101"/>
      <c r="N141" s="99"/>
      <c r="O141" s="101"/>
    </row>
    <row r="142" spans="1:8" ht="16.5" thickTop="1">
      <c r="A142" s="14">
        <v>2009</v>
      </c>
      <c r="B142" s="20"/>
      <c r="D142" s="9" t="s">
        <v>34</v>
      </c>
      <c r="F142" s="9" t="s">
        <v>34</v>
      </c>
      <c r="G142" s="9" t="s">
        <v>34</v>
      </c>
      <c r="H142" s="9" t="s">
        <v>34</v>
      </c>
    </row>
    <row r="143" spans="1:16" ht="15.75">
      <c r="A143" s="15">
        <v>39933</v>
      </c>
      <c r="B143" s="20" t="s">
        <v>4</v>
      </c>
      <c r="C143" s="10">
        <v>10.9</v>
      </c>
      <c r="D143" s="16"/>
      <c r="E143" s="25">
        <v>24.7</v>
      </c>
      <c r="F143" s="16"/>
      <c r="G143" s="16"/>
      <c r="H143" s="16"/>
      <c r="I143" s="27">
        <v>0.265</v>
      </c>
      <c r="J143" s="26">
        <v>0.3763636363636364</v>
      </c>
      <c r="K143" s="26">
        <v>0.6252946058091287</v>
      </c>
      <c r="L143" s="26">
        <v>0.6520165975103734</v>
      </c>
      <c r="M143" s="25">
        <v>58.512160228898445</v>
      </c>
      <c r="N143" s="26">
        <v>7.73</v>
      </c>
      <c r="O143" s="28">
        <v>654.887323943662</v>
      </c>
      <c r="P143" s="25"/>
    </row>
    <row r="144" spans="1:15" ht="15.75">
      <c r="A144" s="15">
        <v>39938</v>
      </c>
      <c r="B144" s="20" t="s">
        <v>4</v>
      </c>
      <c r="C144" s="10">
        <v>16.3</v>
      </c>
      <c r="D144" s="16"/>
      <c r="E144" s="25">
        <v>20.7</v>
      </c>
      <c r="F144" s="16"/>
      <c r="G144" s="16"/>
      <c r="H144" s="16"/>
      <c r="I144" s="27">
        <v>0.259</v>
      </c>
      <c r="J144" s="26">
        <v>0.13072649572649572</v>
      </c>
      <c r="K144" s="26">
        <v>0.3376515565264883</v>
      </c>
      <c r="L144" s="26">
        <v>0.4264609503003824</v>
      </c>
      <c r="M144" s="25">
        <v>48.59747545582047</v>
      </c>
      <c r="N144" s="26">
        <v>7.7</v>
      </c>
      <c r="O144" s="28">
        <v>651.3206326383896</v>
      </c>
    </row>
    <row r="145" spans="1:15" ht="15.75">
      <c r="A145" s="15">
        <v>39945</v>
      </c>
      <c r="B145" s="20" t="s">
        <v>4</v>
      </c>
      <c r="C145" s="10">
        <v>13.1</v>
      </c>
      <c r="D145" s="16"/>
      <c r="E145" s="25">
        <v>23.8</v>
      </c>
      <c r="F145" s="16"/>
      <c r="G145" s="16"/>
      <c r="H145" s="16"/>
      <c r="I145" s="27">
        <v>0.263</v>
      </c>
      <c r="J145" s="26">
        <v>0.2091129883843717</v>
      </c>
      <c r="K145" s="26">
        <v>0.4123470948012232</v>
      </c>
      <c r="L145" s="26">
        <v>0.6265214067278289</v>
      </c>
      <c r="M145" s="25">
        <v>56.36042402826854</v>
      </c>
      <c r="N145" s="16">
        <v>7.52</v>
      </c>
      <c r="O145" s="28">
        <v>684.8240841494378</v>
      </c>
    </row>
    <row r="146" spans="1:15" ht="15.75">
      <c r="A146" s="15">
        <v>39952</v>
      </c>
      <c r="B146" s="20" t="s">
        <v>4</v>
      </c>
      <c r="C146" s="10">
        <v>16.1</v>
      </c>
      <c r="D146" s="16"/>
      <c r="E146" s="25">
        <v>36.9</v>
      </c>
      <c r="F146" s="16"/>
      <c r="G146" s="16"/>
      <c r="H146" s="16"/>
      <c r="I146" s="27">
        <v>0.32</v>
      </c>
      <c r="J146" s="26">
        <v>0.19964</v>
      </c>
      <c r="K146" s="26">
        <v>0.42503025718608156</v>
      </c>
      <c r="L146" s="26">
        <v>0.9657564296520422</v>
      </c>
      <c r="M146" s="25">
        <v>74.10776766969909</v>
      </c>
      <c r="N146" s="16">
        <v>7.67</v>
      </c>
      <c r="O146" s="28">
        <v>659.2339368122116</v>
      </c>
    </row>
    <row r="147" spans="1:15" ht="15.75">
      <c r="A147" s="15">
        <v>39959</v>
      </c>
      <c r="B147" s="20" t="s">
        <v>4</v>
      </c>
      <c r="C147" s="10">
        <v>18.7</v>
      </c>
      <c r="D147" s="16"/>
      <c r="E147" s="25">
        <v>18.4</v>
      </c>
      <c r="F147" s="16"/>
      <c r="G147" s="16"/>
      <c r="H147" s="16"/>
      <c r="I147" s="27">
        <v>0.83</v>
      </c>
      <c r="J147" s="26">
        <v>0.15659574468085108</v>
      </c>
      <c r="K147" s="26">
        <v>0.3871517509727626</v>
      </c>
      <c r="L147" s="26">
        <v>0.775556420233463</v>
      </c>
      <c r="M147" s="25">
        <v>62.161223071577474</v>
      </c>
      <c r="N147" s="26">
        <v>7.67</v>
      </c>
      <c r="O147" s="28">
        <v>689.1134980307912</v>
      </c>
    </row>
    <row r="148" spans="1:15" ht="15.75">
      <c r="A148" s="15">
        <v>39966</v>
      </c>
      <c r="B148" s="20" t="s">
        <v>4</v>
      </c>
      <c r="C148" s="10">
        <v>18.6</v>
      </c>
      <c r="D148" s="16"/>
      <c r="E148" s="25">
        <v>25</v>
      </c>
      <c r="F148" s="16"/>
      <c r="G148" s="16"/>
      <c r="H148" s="16"/>
      <c r="I148" s="27">
        <v>0.292</v>
      </c>
      <c r="J148" s="26">
        <v>0.18244532803180916</v>
      </c>
      <c r="K148" s="26">
        <v>0.4673015873015873</v>
      </c>
      <c r="L148" s="26">
        <v>0.9621869488536154</v>
      </c>
      <c r="M148" s="25">
        <v>74.77031802120143</v>
      </c>
      <c r="N148" s="26">
        <v>7.81</v>
      </c>
      <c r="O148" s="28">
        <v>696.4485714285714</v>
      </c>
    </row>
    <row r="149" spans="1:15" ht="15.75">
      <c r="A149" s="15">
        <v>39973</v>
      </c>
      <c r="B149" s="20" t="s">
        <v>4</v>
      </c>
      <c r="C149" s="10">
        <v>17.3</v>
      </c>
      <c r="D149" s="16"/>
      <c r="E149" s="25">
        <v>23.1</v>
      </c>
      <c r="F149" s="16"/>
      <c r="G149" s="16"/>
      <c r="H149" s="16"/>
      <c r="I149" s="27">
        <v>0.663</v>
      </c>
      <c r="J149" s="26">
        <v>0.18608040201005024</v>
      </c>
      <c r="K149" s="26">
        <v>0.40645502645502646</v>
      </c>
      <c r="L149" s="26">
        <v>0.876190476190476</v>
      </c>
      <c r="M149" s="25">
        <v>83.5127860026918</v>
      </c>
      <c r="N149" s="26">
        <v>7.77</v>
      </c>
      <c r="O149" s="28">
        <v>709.0516870064608</v>
      </c>
    </row>
    <row r="150" spans="1:15" ht="15.75">
      <c r="A150" s="15">
        <v>39980</v>
      </c>
      <c r="B150" s="20" t="s">
        <v>4</v>
      </c>
      <c r="C150" s="10">
        <v>17.7</v>
      </c>
      <c r="D150" s="16"/>
      <c r="E150" s="25">
        <v>29.7</v>
      </c>
      <c r="F150" s="16"/>
      <c r="G150" s="16"/>
      <c r="H150" s="16"/>
      <c r="I150" s="27">
        <v>0.786</v>
      </c>
      <c r="J150" s="26">
        <v>0.2942299794661191</v>
      </c>
      <c r="K150" s="26">
        <v>0.5722513492675405</v>
      </c>
      <c r="L150" s="26">
        <v>1.051403238242097</v>
      </c>
      <c r="M150" s="25">
        <v>89.59891230455474</v>
      </c>
      <c r="N150" s="26">
        <v>7.83</v>
      </c>
      <c r="O150" s="28">
        <v>725.0934680620715</v>
      </c>
    </row>
    <row r="151" spans="1:15" ht="15.75">
      <c r="A151" s="15">
        <v>39987</v>
      </c>
      <c r="B151" s="20" t="s">
        <v>4</v>
      </c>
      <c r="C151" s="10">
        <v>23.1</v>
      </c>
      <c r="D151" s="16"/>
      <c r="E151" s="25">
        <v>30.6</v>
      </c>
      <c r="F151" s="16"/>
      <c r="G151" s="16"/>
      <c r="H151" s="16"/>
      <c r="I151" s="27">
        <v>0.384</v>
      </c>
      <c r="J151" s="26">
        <v>0.45882533197139946</v>
      </c>
      <c r="K151" s="26">
        <v>0.834443579766537</v>
      </c>
      <c r="L151" s="26">
        <v>1.6755693904020754</v>
      </c>
      <c r="M151" s="25">
        <v>105.94833446634944</v>
      </c>
      <c r="N151" s="26">
        <v>7.61</v>
      </c>
      <c r="O151" s="28">
        <v>627.9128869690425</v>
      </c>
    </row>
    <row r="152" spans="1:15" ht="15.75">
      <c r="A152" s="15">
        <v>39994</v>
      </c>
      <c r="B152" s="20" t="s">
        <v>4</v>
      </c>
      <c r="C152" s="10">
        <v>20.3</v>
      </c>
      <c r="D152" s="16"/>
      <c r="E152" s="25">
        <v>26.8</v>
      </c>
      <c r="F152" s="16"/>
      <c r="G152" s="16"/>
      <c r="H152" s="16"/>
      <c r="I152" s="27">
        <v>0.33</v>
      </c>
      <c r="J152" s="26">
        <v>0.38317671092951994</v>
      </c>
      <c r="K152" s="26">
        <v>0.7811254752851711</v>
      </c>
      <c r="L152" s="26">
        <v>1.2920811153358682</v>
      </c>
      <c r="M152" s="25">
        <v>118.48710990502032</v>
      </c>
      <c r="N152" s="26">
        <v>7.71</v>
      </c>
      <c r="O152" s="28">
        <v>680.9067338854879</v>
      </c>
    </row>
    <row r="153" spans="1:15" ht="15.75">
      <c r="A153" s="15">
        <v>40001</v>
      </c>
      <c r="B153" s="20" t="s">
        <v>4</v>
      </c>
      <c r="C153" s="10">
        <v>19.1</v>
      </c>
      <c r="D153" s="16"/>
      <c r="E153" s="25">
        <v>22.8</v>
      </c>
      <c r="F153" s="16"/>
      <c r="G153" s="16"/>
      <c r="H153" s="16"/>
      <c r="I153" s="27">
        <v>0.295</v>
      </c>
      <c r="J153" s="26">
        <v>0.20496919917864478</v>
      </c>
      <c r="K153" s="26">
        <v>0.44226506024096396</v>
      </c>
      <c r="L153" s="26">
        <v>1.3078286479250338</v>
      </c>
      <c r="M153" s="25">
        <v>123.84615384615383</v>
      </c>
      <c r="N153" s="26">
        <v>7.8</v>
      </c>
      <c r="O153" s="28">
        <v>712.4099963781239</v>
      </c>
    </row>
    <row r="154" spans="1:15" ht="15.75">
      <c r="A154" s="15">
        <v>40008</v>
      </c>
      <c r="B154" s="20" t="s">
        <v>4</v>
      </c>
      <c r="C154" s="10">
        <v>19.3</v>
      </c>
      <c r="E154" s="25">
        <v>38.4</v>
      </c>
      <c r="I154" s="27">
        <v>0.277</v>
      </c>
      <c r="J154" s="26">
        <v>0.2533502538071066</v>
      </c>
      <c r="K154" s="26">
        <v>0.5544611906556143</v>
      </c>
      <c r="L154" s="26">
        <v>0.873144938457674</v>
      </c>
      <c r="M154" s="25">
        <v>117.28436657681942</v>
      </c>
      <c r="N154" s="26">
        <v>7.85</v>
      </c>
      <c r="O154" s="28">
        <v>730.2928930366116</v>
      </c>
    </row>
    <row r="155" spans="1:15" ht="15.75">
      <c r="A155" s="15">
        <v>40015</v>
      </c>
      <c r="B155" s="20" t="s">
        <v>4</v>
      </c>
      <c r="C155" s="10">
        <v>20.1</v>
      </c>
      <c r="E155" s="10">
        <v>26.8</v>
      </c>
      <c r="I155" s="12">
        <v>0.244</v>
      </c>
      <c r="J155" s="11">
        <v>0.17308316430020285</v>
      </c>
      <c r="K155" s="11">
        <v>0.47100392156862747</v>
      </c>
      <c r="L155" s="11">
        <v>0.8893934640522875</v>
      </c>
      <c r="M155" s="25">
        <v>117.83801874163319</v>
      </c>
      <c r="N155" s="11">
        <v>7.82</v>
      </c>
      <c r="O155" s="13">
        <v>758.9625935162095</v>
      </c>
    </row>
    <row r="156" spans="1:16" ht="15.75">
      <c r="A156" s="15">
        <v>40022</v>
      </c>
      <c r="B156" s="20" t="s">
        <v>4</v>
      </c>
      <c r="C156" s="25">
        <v>21.6</v>
      </c>
      <c r="E156" s="25">
        <v>22.7</v>
      </c>
      <c r="F156" s="16"/>
      <c r="G156" s="16"/>
      <c r="H156" s="16"/>
      <c r="I156" s="27">
        <v>0.297</v>
      </c>
      <c r="J156" s="26">
        <v>0.19294058408862033</v>
      </c>
      <c r="K156" s="26">
        <v>0.4850156494522692</v>
      </c>
      <c r="L156" s="26">
        <v>0.9435758998435054</v>
      </c>
      <c r="M156" s="25">
        <v>133.81099922540665</v>
      </c>
      <c r="N156" s="26">
        <v>7.92</v>
      </c>
      <c r="O156" s="28">
        <v>763.5025053686471</v>
      </c>
      <c r="P156" s="25"/>
    </row>
    <row r="157" spans="1:16" ht="15.75">
      <c r="A157" s="15">
        <v>40029</v>
      </c>
      <c r="B157" s="20" t="s">
        <v>4</v>
      </c>
      <c r="C157" s="25">
        <v>21.8</v>
      </c>
      <c r="D157" s="16"/>
      <c r="E157" s="25">
        <v>23.6</v>
      </c>
      <c r="F157" s="16"/>
      <c r="G157" s="16"/>
      <c r="H157" s="16"/>
      <c r="I157" s="27">
        <v>0.212</v>
      </c>
      <c r="J157" s="26">
        <v>0.20348837209302328</v>
      </c>
      <c r="K157" s="26">
        <v>0.47585578446909665</v>
      </c>
      <c r="L157" s="26">
        <v>0.8764421553090335</v>
      </c>
      <c r="M157" s="25">
        <v>132.72727272727272</v>
      </c>
      <c r="N157" s="26">
        <v>7.93</v>
      </c>
      <c r="O157" s="28">
        <v>787.957310565635</v>
      </c>
      <c r="P157" s="25"/>
    </row>
    <row r="158" spans="1:16" ht="15.75">
      <c r="A158" s="15">
        <v>40036</v>
      </c>
      <c r="B158" s="20" t="s">
        <v>4</v>
      </c>
      <c r="C158" s="25">
        <v>22.6</v>
      </c>
      <c r="E158" s="25">
        <v>65.1</v>
      </c>
      <c r="F158" s="16"/>
      <c r="G158" s="16"/>
      <c r="H158" s="16"/>
      <c r="I158" s="27">
        <v>0.251</v>
      </c>
      <c r="J158" s="26">
        <v>0.39292657704239914</v>
      </c>
      <c r="K158" s="26">
        <v>0.6861666666666668</v>
      </c>
      <c r="L158" s="26">
        <v>1.4562407407407407</v>
      </c>
      <c r="M158" s="25">
        <v>145.9831675592961</v>
      </c>
      <c r="N158" s="16">
        <v>7.88</v>
      </c>
      <c r="O158" s="28">
        <v>686.2141084721729</v>
      </c>
      <c r="P158" s="25"/>
    </row>
    <row r="159" spans="1:16" ht="15.75">
      <c r="A159" s="15">
        <v>40043</v>
      </c>
      <c r="B159" s="20" t="s">
        <v>4</v>
      </c>
      <c r="C159" s="25">
        <v>23.9</v>
      </c>
      <c r="E159" s="25">
        <v>28.1</v>
      </c>
      <c r="F159" s="16"/>
      <c r="G159" s="16"/>
      <c r="H159" s="16"/>
      <c r="I159" s="27">
        <v>0.195</v>
      </c>
      <c r="J159" s="26">
        <v>0.10943357363542741</v>
      </c>
      <c r="K159" s="26">
        <v>0.3974529780564263</v>
      </c>
      <c r="L159" s="26">
        <v>1.2032941483803552</v>
      </c>
      <c r="M159" s="25">
        <v>131.72645739910314</v>
      </c>
      <c r="N159" s="26">
        <v>7.91</v>
      </c>
      <c r="O159" s="28">
        <v>745.5527638190955</v>
      </c>
      <c r="P159" s="25"/>
    </row>
    <row r="160" spans="1:16" ht="15.75">
      <c r="A160" s="15">
        <v>40050</v>
      </c>
      <c r="B160" s="20" t="s">
        <v>4</v>
      </c>
      <c r="C160" s="25">
        <v>19.1</v>
      </c>
      <c r="E160" s="25">
        <v>25.9</v>
      </c>
      <c r="F160" s="16"/>
      <c r="G160" s="16"/>
      <c r="H160" s="16"/>
      <c r="I160" s="27">
        <v>0.182</v>
      </c>
      <c r="J160" s="26">
        <v>0.1460618556701031</v>
      </c>
      <c r="K160" s="26">
        <v>0.46980327868852456</v>
      </c>
      <c r="L160" s="26">
        <v>0.9299289617486337</v>
      </c>
      <c r="M160" s="25">
        <v>144.84186746987953</v>
      </c>
      <c r="N160" s="26">
        <v>8.07</v>
      </c>
      <c r="O160" s="28">
        <v>777.6038543897216</v>
      </c>
      <c r="P160" s="25"/>
    </row>
    <row r="161" spans="1:16" ht="15.75">
      <c r="A161" s="15">
        <v>40057</v>
      </c>
      <c r="B161" s="20" t="s">
        <v>4</v>
      </c>
      <c r="C161" s="25">
        <v>17.6</v>
      </c>
      <c r="E161" s="25">
        <v>40.8</v>
      </c>
      <c r="F161" s="16"/>
      <c r="G161" s="16"/>
      <c r="H161" s="16"/>
      <c r="I161" s="27">
        <v>0.209</v>
      </c>
      <c r="J161" s="26">
        <v>0.18697841726618705</v>
      </c>
      <c r="K161" s="26">
        <v>0.41561074918566776</v>
      </c>
      <c r="L161" s="26">
        <v>0.7197801302931597</v>
      </c>
      <c r="M161" s="25">
        <v>140.2165506573859</v>
      </c>
      <c r="N161" s="26">
        <v>7.94</v>
      </c>
      <c r="O161" s="28">
        <v>745.9594450373532</v>
      </c>
      <c r="P161" s="25"/>
    </row>
    <row r="162" spans="1:16" ht="15.75">
      <c r="A162" s="15">
        <v>40065</v>
      </c>
      <c r="B162" s="20" t="s">
        <v>4</v>
      </c>
      <c r="C162" s="25">
        <v>20.1</v>
      </c>
      <c r="E162" s="25">
        <v>37.3</v>
      </c>
      <c r="F162" s="16"/>
      <c r="G162" s="16"/>
      <c r="H162" s="16"/>
      <c r="I162" s="27">
        <v>0.208</v>
      </c>
      <c r="J162" s="26">
        <v>0.46</v>
      </c>
      <c r="K162" s="26">
        <v>0.7890657165479018</v>
      </c>
      <c r="L162" s="26">
        <v>1.3023621008181578</v>
      </c>
      <c r="M162" s="25">
        <v>148.07544264819091</v>
      </c>
      <c r="N162" s="26">
        <v>7.89</v>
      </c>
      <c r="O162" s="28">
        <v>751.176848874598</v>
      </c>
      <c r="P162" s="25"/>
    </row>
    <row r="163" spans="1:16" ht="15.75">
      <c r="A163" s="15">
        <v>40071</v>
      </c>
      <c r="B163" s="20" t="s">
        <v>4</v>
      </c>
      <c r="C163" s="25">
        <v>20.3</v>
      </c>
      <c r="E163" s="25">
        <v>34.3</v>
      </c>
      <c r="F163" s="16"/>
      <c r="G163" s="16"/>
      <c r="H163" s="16"/>
      <c r="I163" s="27">
        <v>0.197</v>
      </c>
      <c r="J163" s="26">
        <v>0.3564881565396498</v>
      </c>
      <c r="K163" s="26">
        <v>0.7307710651828301</v>
      </c>
      <c r="L163" s="26">
        <v>0.8510731319554852</v>
      </c>
      <c r="M163" s="25">
        <v>135.01529051987765</v>
      </c>
      <c r="N163" s="26">
        <v>7.93</v>
      </c>
      <c r="O163" s="28">
        <v>764.0325732899023</v>
      </c>
      <c r="P163" s="25"/>
    </row>
    <row r="164" spans="1:16" ht="15.75">
      <c r="A164" s="15">
        <v>40078</v>
      </c>
      <c r="B164" s="20" t="s">
        <v>4</v>
      </c>
      <c r="C164" s="25">
        <v>20.1</v>
      </c>
      <c r="E164" s="25">
        <v>25.5</v>
      </c>
      <c r="F164" s="16"/>
      <c r="G164" s="16"/>
      <c r="H164" s="16"/>
      <c r="I164" s="27">
        <v>0.222</v>
      </c>
      <c r="J164" s="26">
        <v>0.24091847265221883</v>
      </c>
      <c r="K164" s="26">
        <v>0.4709967585089141</v>
      </c>
      <c r="L164" s="26">
        <v>0.7606401944894653</v>
      </c>
      <c r="M164" s="25">
        <v>134.28351309707242</v>
      </c>
      <c r="N164" s="26">
        <v>8.14</v>
      </c>
      <c r="O164" s="28">
        <v>768.0871722182849</v>
      </c>
      <c r="P164" s="25"/>
    </row>
    <row r="165" spans="1:16" ht="16.5" thickBot="1">
      <c r="A165" s="15">
        <v>40085</v>
      </c>
      <c r="B165" s="20" t="s">
        <v>4</v>
      </c>
      <c r="C165" s="25">
        <v>14.7</v>
      </c>
      <c r="E165" s="25">
        <v>22.5</v>
      </c>
      <c r="F165" s="16"/>
      <c r="G165" s="16"/>
      <c r="H165" s="16"/>
      <c r="I165" s="27">
        <v>0.175</v>
      </c>
      <c r="J165" s="26">
        <v>0.2024948453608247</v>
      </c>
      <c r="K165" s="26">
        <v>0.5383359253499223</v>
      </c>
      <c r="L165" s="26">
        <v>0.6376568170036288</v>
      </c>
      <c r="M165" s="25">
        <v>141.50227617602428</v>
      </c>
      <c r="N165" s="26">
        <v>7.92</v>
      </c>
      <c r="O165" s="28">
        <v>735.2852037169407</v>
      </c>
      <c r="P165" s="25"/>
    </row>
    <row r="166" spans="1:16" ht="17.25" thickBot="1" thickTop="1">
      <c r="A166" s="95"/>
      <c r="B166" s="106"/>
      <c r="C166" s="96"/>
      <c r="D166" s="97"/>
      <c r="E166" s="97"/>
      <c r="F166" s="97"/>
      <c r="G166" s="98"/>
      <c r="H166" s="97"/>
      <c r="I166" s="98"/>
      <c r="J166" s="99"/>
      <c r="K166" s="100"/>
      <c r="L166" s="100"/>
      <c r="M166" s="101"/>
      <c r="N166" s="99"/>
      <c r="O166" s="101"/>
      <c r="P166" s="25"/>
    </row>
    <row r="167" spans="1:8" ht="16.5" thickTop="1">
      <c r="A167" s="14">
        <v>2010</v>
      </c>
      <c r="B167" s="20"/>
      <c r="D167" s="9" t="s">
        <v>34</v>
      </c>
      <c r="F167" s="9" t="s">
        <v>34</v>
      </c>
      <c r="G167" s="9" t="s">
        <v>34</v>
      </c>
      <c r="H167" s="9" t="s">
        <v>34</v>
      </c>
    </row>
    <row r="168" spans="1:15" ht="15.75">
      <c r="A168" s="15">
        <v>40301</v>
      </c>
      <c r="B168" s="20" t="s">
        <v>4</v>
      </c>
      <c r="C168" s="10">
        <v>15.9</v>
      </c>
      <c r="E168" s="10">
        <v>49.3</v>
      </c>
      <c r="I168" s="12">
        <v>0.333</v>
      </c>
      <c r="J168" s="11">
        <v>0.7487987679671458</v>
      </c>
      <c r="K168" s="11">
        <v>1.1250909090909094</v>
      </c>
      <c r="L168" s="11">
        <v>4.105818181818183</v>
      </c>
      <c r="M168" s="10">
        <v>115.59334298118671</v>
      </c>
      <c r="N168" s="9">
        <v>7.731</v>
      </c>
      <c r="O168" s="13">
        <v>657.867615658363</v>
      </c>
    </row>
    <row r="169" spans="1:15" ht="15.75">
      <c r="A169" s="15">
        <v>40308</v>
      </c>
      <c r="B169" s="20" t="s">
        <v>4</v>
      </c>
      <c r="C169" s="10">
        <v>10.7</v>
      </c>
      <c r="E169" s="10">
        <v>48.6</v>
      </c>
      <c r="I169" s="12">
        <v>0.258</v>
      </c>
      <c r="J169" s="11">
        <v>0.3039285714285715</v>
      </c>
      <c r="K169" s="11">
        <v>0.6413821138211383</v>
      </c>
      <c r="L169" s="11">
        <v>0.9869430894308943</v>
      </c>
      <c r="M169" s="10">
        <v>91.63179916317992</v>
      </c>
      <c r="N169" s="12">
        <v>7.879</v>
      </c>
      <c r="O169" s="13">
        <v>734.0665701881331</v>
      </c>
    </row>
    <row r="170" spans="1:15" ht="15.75">
      <c r="A170" s="15">
        <v>40315</v>
      </c>
      <c r="B170" s="20" t="s">
        <v>4</v>
      </c>
      <c r="C170" s="10">
        <v>13</v>
      </c>
      <c r="E170" s="10">
        <v>41.6</v>
      </c>
      <c r="I170" s="12">
        <v>0.247</v>
      </c>
      <c r="J170" s="11">
        <v>0.3531405782652044</v>
      </c>
      <c r="K170" s="11">
        <v>0.6363636363636365</v>
      </c>
      <c r="L170" s="11">
        <v>0.9350303030303032</v>
      </c>
      <c r="M170" s="10">
        <v>85.42296072507554</v>
      </c>
      <c r="N170" s="12">
        <v>7.916</v>
      </c>
      <c r="O170" s="13">
        <v>739.584151217739</v>
      </c>
    </row>
    <row r="171" spans="1:15" ht="15.75">
      <c r="A171" s="15">
        <v>40322</v>
      </c>
      <c r="B171" s="20" t="s">
        <v>4</v>
      </c>
      <c r="C171" s="10">
        <v>19.4</v>
      </c>
      <c r="E171" s="10">
        <v>53.5</v>
      </c>
      <c r="I171" s="12">
        <v>0.334</v>
      </c>
      <c r="J171" s="11">
        <v>0.4735294117647059</v>
      </c>
      <c r="K171" s="11">
        <v>0.8400544323483671</v>
      </c>
      <c r="L171" s="11">
        <v>1.3216355624676</v>
      </c>
      <c r="M171" s="10">
        <v>99.96282527881041</v>
      </c>
      <c r="N171" s="12">
        <v>7.819</v>
      </c>
      <c r="O171" s="13">
        <v>650.5404438081604</v>
      </c>
    </row>
    <row r="172" spans="1:15" ht="15.75">
      <c r="A172" s="15">
        <v>40330</v>
      </c>
      <c r="B172" s="20" t="s">
        <v>4</v>
      </c>
      <c r="C172" s="10">
        <v>22.8</v>
      </c>
      <c r="E172" s="10">
        <v>24</v>
      </c>
      <c r="I172" s="12">
        <v>0.275</v>
      </c>
      <c r="J172" s="11">
        <v>0.31578252032520326</v>
      </c>
      <c r="K172" s="11">
        <v>0.5911231603408211</v>
      </c>
      <c r="L172" s="11">
        <v>1.226310353730958</v>
      </c>
      <c r="M172" s="10">
        <v>87.28687916975538</v>
      </c>
      <c r="N172" s="12">
        <v>7.944</v>
      </c>
      <c r="O172" s="13">
        <v>705.7639038392537</v>
      </c>
    </row>
    <row r="173" spans="1:15" ht="15.75">
      <c r="A173" s="15">
        <v>40336</v>
      </c>
      <c r="B173" s="20" t="s">
        <v>4</v>
      </c>
      <c r="C173" s="10">
        <v>18.4</v>
      </c>
      <c r="E173" s="10">
        <v>74.8</v>
      </c>
      <c r="I173" s="12">
        <v>0.382</v>
      </c>
      <c r="J173" s="11">
        <v>1.2821276595744682</v>
      </c>
      <c r="K173" s="11">
        <v>1.79357473035439</v>
      </c>
      <c r="L173" s="11">
        <v>4.007221366204417</v>
      </c>
      <c r="M173" s="10">
        <v>100.03770739064856</v>
      </c>
      <c r="N173" s="12">
        <v>7.494</v>
      </c>
      <c r="O173" s="13">
        <v>522.3757619218358</v>
      </c>
    </row>
    <row r="174" spans="1:15" ht="15.75">
      <c r="A174" s="15">
        <v>40343</v>
      </c>
      <c r="B174" s="20" t="s">
        <v>4</v>
      </c>
      <c r="C174" s="10">
        <v>21.4</v>
      </c>
      <c r="E174" s="10">
        <v>31</v>
      </c>
      <c r="I174" s="12">
        <v>0.316</v>
      </c>
      <c r="J174" s="11">
        <v>0.40502087682672233</v>
      </c>
      <c r="K174" s="11">
        <v>0.719918699186992</v>
      </c>
      <c r="L174" s="11">
        <v>1.502666666666667</v>
      </c>
      <c r="M174" s="10">
        <v>112.13017751479288</v>
      </c>
      <c r="N174" s="12">
        <v>7.781</v>
      </c>
      <c r="O174" s="13">
        <v>715.535883424408</v>
      </c>
    </row>
    <row r="175" spans="1:15" ht="15.75">
      <c r="A175" s="15">
        <v>40350</v>
      </c>
      <c r="B175" s="20" t="s">
        <v>4</v>
      </c>
      <c r="C175" s="10">
        <v>22.8</v>
      </c>
      <c r="E175" s="10">
        <v>21.7</v>
      </c>
      <c r="I175" s="12">
        <v>0.299</v>
      </c>
      <c r="J175" s="11">
        <v>0.2476923076923077</v>
      </c>
      <c r="K175" s="11">
        <v>0.5370980707395498</v>
      </c>
      <c r="L175" s="11">
        <v>1.1453778135048234</v>
      </c>
      <c r="M175" s="10">
        <v>111.64688427299703</v>
      </c>
      <c r="N175" s="12">
        <v>7.706</v>
      </c>
      <c r="O175" s="13">
        <v>698.9921819474058</v>
      </c>
    </row>
    <row r="176" spans="1:15" ht="15.75">
      <c r="A176" s="15">
        <v>40357</v>
      </c>
      <c r="B176" s="20" t="s">
        <v>4</v>
      </c>
      <c r="C176" s="10">
        <v>24.1</v>
      </c>
      <c r="E176" s="10">
        <v>24.9</v>
      </c>
      <c r="I176" s="12">
        <v>0.335</v>
      </c>
      <c r="J176" s="11">
        <v>0.27022110552763823</v>
      </c>
      <c r="K176" s="11">
        <v>0.585691188358933</v>
      </c>
      <c r="L176" s="11">
        <v>1.2494745351657237</v>
      </c>
      <c r="M176" s="10">
        <v>122.90274684484032</v>
      </c>
      <c r="N176" s="12">
        <v>7.925</v>
      </c>
      <c r="O176" s="13">
        <v>698.6609009009009</v>
      </c>
    </row>
    <row r="177" spans="1:15" ht="15.75">
      <c r="A177" s="15">
        <v>40365</v>
      </c>
      <c r="B177" s="20" t="s">
        <v>4</v>
      </c>
      <c r="C177" s="10">
        <v>25.1</v>
      </c>
      <c r="E177" s="10">
        <v>29</v>
      </c>
      <c r="I177" s="12">
        <v>0.309</v>
      </c>
      <c r="J177" s="11">
        <v>0.2444331983805668</v>
      </c>
      <c r="K177" s="11">
        <v>0.649213569776407</v>
      </c>
      <c r="L177" s="11">
        <v>0.8527910562837316</v>
      </c>
      <c r="M177" s="10">
        <v>120.08196721311477</v>
      </c>
      <c r="N177" s="12">
        <v>7.923</v>
      </c>
      <c r="O177" s="13">
        <v>713.1597975415763</v>
      </c>
    </row>
    <row r="178" spans="1:15" ht="15.75">
      <c r="A178" s="15">
        <v>40372</v>
      </c>
      <c r="B178" s="20" t="s">
        <v>4</v>
      </c>
      <c r="C178" s="10">
        <v>24.7</v>
      </c>
      <c r="E178" s="10">
        <v>29.8</v>
      </c>
      <c r="I178" s="12">
        <v>0.294</v>
      </c>
      <c r="J178" s="11">
        <v>0.526909090909091</v>
      </c>
      <c r="K178" s="11">
        <v>0.7069723865877712</v>
      </c>
      <c r="L178" s="11">
        <v>1.040128205128205</v>
      </c>
      <c r="M178" s="10">
        <v>143.67317425885759</v>
      </c>
      <c r="N178" s="12">
        <v>8.549</v>
      </c>
      <c r="O178" s="13">
        <v>762.7210393359798</v>
      </c>
    </row>
    <row r="179" spans="1:15" ht="15.75">
      <c r="A179" s="15">
        <v>40378</v>
      </c>
      <c r="B179" s="20" t="s">
        <v>4</v>
      </c>
      <c r="C179" s="9">
        <v>24.8</v>
      </c>
      <c r="E179" s="10">
        <v>32.6</v>
      </c>
      <c r="I179" s="12">
        <v>0.277</v>
      </c>
      <c r="J179" s="11">
        <v>0.44628661087866117</v>
      </c>
      <c r="K179" s="11">
        <v>0.752642276422764</v>
      </c>
      <c r="L179" s="11">
        <v>1.141834688346883</v>
      </c>
      <c r="M179" s="10">
        <v>169.87075928917608</v>
      </c>
      <c r="N179" s="12">
        <v>8.035</v>
      </c>
      <c r="O179" s="13">
        <v>791.9271284271284</v>
      </c>
    </row>
    <row r="180" spans="1:15" ht="15.75">
      <c r="A180" s="15">
        <v>40385</v>
      </c>
      <c r="B180" s="20" t="s">
        <v>4</v>
      </c>
      <c r="C180" s="9">
        <v>22.8</v>
      </c>
      <c r="E180" s="10">
        <v>55.9</v>
      </c>
      <c r="I180" s="12">
        <v>0.501</v>
      </c>
      <c r="J180" s="11">
        <v>0.8989589905362775</v>
      </c>
      <c r="K180" s="11">
        <v>1.341666666666667</v>
      </c>
      <c r="L180" s="11">
        <v>3.1608024691358025</v>
      </c>
      <c r="M180" s="10">
        <v>179.27740863787375</v>
      </c>
      <c r="N180" s="12">
        <v>7.827</v>
      </c>
      <c r="O180" s="13">
        <v>672.7428777497296</v>
      </c>
    </row>
    <row r="181" spans="1:15" ht="15.75">
      <c r="A181" s="15">
        <v>40392</v>
      </c>
      <c r="B181" s="20" t="s">
        <v>4</v>
      </c>
      <c r="C181" s="9">
        <v>23.5</v>
      </c>
      <c r="E181" s="10">
        <v>25</v>
      </c>
      <c r="I181" s="12">
        <v>0.284</v>
      </c>
      <c r="J181" s="11">
        <v>0.31932502596053997</v>
      </c>
      <c r="K181" s="11">
        <v>0.5781130573248408</v>
      </c>
      <c r="L181" s="11">
        <v>1.3814039278131638</v>
      </c>
      <c r="M181" s="10">
        <v>160.60965954077588</v>
      </c>
      <c r="N181" s="12">
        <v>7.881</v>
      </c>
      <c r="O181" s="13">
        <v>777.1001795332137</v>
      </c>
    </row>
    <row r="182" spans="1:15" ht="15.75">
      <c r="A182" s="15">
        <v>40399</v>
      </c>
      <c r="B182" s="20" t="s">
        <v>4</v>
      </c>
      <c r="C182" s="9">
        <v>23.9</v>
      </c>
      <c r="E182" s="10">
        <v>30.3</v>
      </c>
      <c r="I182" s="12">
        <v>0.254</v>
      </c>
      <c r="J182" s="11">
        <v>0.4706921487603306</v>
      </c>
      <c r="K182" s="11">
        <v>0.7118700475435815</v>
      </c>
      <c r="L182" s="11">
        <v>0.9406550449022716</v>
      </c>
      <c r="M182" s="10">
        <v>165.8901830282862</v>
      </c>
      <c r="N182" s="12">
        <v>8.031</v>
      </c>
      <c r="O182" s="13">
        <v>798.7551388388027</v>
      </c>
    </row>
    <row r="183" spans="1:15" ht="15.75">
      <c r="A183" s="15">
        <v>40406</v>
      </c>
      <c r="B183" s="20" t="s">
        <v>4</v>
      </c>
      <c r="C183" s="9">
        <v>23.6</v>
      </c>
      <c r="E183" s="10">
        <v>21.3</v>
      </c>
      <c r="I183" s="12">
        <v>0.261</v>
      </c>
      <c r="J183" s="11">
        <v>0.3206843718079673</v>
      </c>
      <c r="K183" s="11">
        <v>0.511982553528945</v>
      </c>
      <c r="L183" s="11">
        <v>0.9963018768173406</v>
      </c>
      <c r="M183" s="10">
        <v>173.96694214876035</v>
      </c>
      <c r="N183" s="12">
        <v>7.978</v>
      </c>
      <c r="O183" s="13">
        <v>769.102573396158</v>
      </c>
    </row>
    <row r="184" spans="1:15" ht="15.75">
      <c r="A184" s="15">
        <v>40413</v>
      </c>
      <c r="B184" s="20" t="s">
        <v>4</v>
      </c>
      <c r="C184" s="9">
        <v>22.6</v>
      </c>
      <c r="E184" s="10">
        <v>23.6</v>
      </c>
      <c r="I184" s="12">
        <v>0.265</v>
      </c>
      <c r="J184" s="11">
        <v>0.09552319309600864</v>
      </c>
      <c r="K184" s="11">
        <v>0.4668401486988848</v>
      </c>
      <c r="L184" s="11">
        <v>0.8250929368029739</v>
      </c>
      <c r="M184" s="10">
        <v>176.49501661129568</v>
      </c>
      <c r="N184" s="12">
        <v>7.999</v>
      </c>
      <c r="O184" s="13">
        <v>721.695446265938</v>
      </c>
    </row>
    <row r="185" spans="1:15" ht="15.75">
      <c r="A185" s="15">
        <v>40420</v>
      </c>
      <c r="B185" s="20" t="s">
        <v>4</v>
      </c>
      <c r="C185" s="9">
        <v>22.8</v>
      </c>
      <c r="E185" s="10">
        <v>29.5</v>
      </c>
      <c r="I185" s="12">
        <v>0.193</v>
      </c>
      <c r="J185" s="11">
        <v>0.21490153172866525</v>
      </c>
      <c r="K185" s="11">
        <v>0.5587570621468927</v>
      </c>
      <c r="L185" s="11">
        <v>0.9468549905838043</v>
      </c>
      <c r="M185" s="10">
        <v>170.60301507537687</v>
      </c>
      <c r="N185" s="12">
        <v>8.032</v>
      </c>
      <c r="O185" s="13">
        <v>743.6671480144404</v>
      </c>
    </row>
    <row r="186" spans="1:15" ht="15.75">
      <c r="A186" s="15">
        <v>40427</v>
      </c>
      <c r="B186" s="20" t="s">
        <v>4</v>
      </c>
      <c r="C186" s="9">
        <v>16.8</v>
      </c>
      <c r="E186" s="10">
        <v>38.5</v>
      </c>
      <c r="I186" s="12">
        <v>0.19</v>
      </c>
      <c r="J186" s="11">
        <v>0.1747418335089568</v>
      </c>
      <c r="K186" s="11">
        <v>0.4028269699431357</v>
      </c>
      <c r="L186" s="11">
        <v>0.6800974817221772</v>
      </c>
      <c r="M186" s="10">
        <v>166.50406504065037</v>
      </c>
      <c r="N186" s="12">
        <v>7.995</v>
      </c>
      <c r="O186" s="13">
        <v>745.792161093132</v>
      </c>
    </row>
    <row r="187" spans="1:15" ht="15.75">
      <c r="A187" s="15">
        <v>40434</v>
      </c>
      <c r="B187" s="20" t="s">
        <v>4</v>
      </c>
      <c r="C187" s="10">
        <v>17</v>
      </c>
      <c r="E187" s="10">
        <v>27.5</v>
      </c>
      <c r="I187" s="12">
        <v>0.182</v>
      </c>
      <c r="J187" s="11">
        <v>0.1229861111111111</v>
      </c>
      <c r="K187" s="11">
        <v>0.3266109785202864</v>
      </c>
      <c r="L187" s="11">
        <v>0.6382789710952002</v>
      </c>
      <c r="M187" s="10">
        <v>159.36995153473345</v>
      </c>
      <c r="N187" s="12">
        <v>8.026</v>
      </c>
      <c r="O187" s="13">
        <v>752.2799422799422</v>
      </c>
    </row>
    <row r="188" spans="1:15" ht="15.75">
      <c r="A188" s="15">
        <v>40441</v>
      </c>
      <c r="B188" s="20" t="s">
        <v>4</v>
      </c>
      <c r="C188" s="9">
        <v>17.5</v>
      </c>
      <c r="E188" s="10">
        <v>20.8</v>
      </c>
      <c r="I188" s="12">
        <v>0.174</v>
      </c>
      <c r="J188" s="11">
        <v>0.33427281845536616</v>
      </c>
      <c r="K188" s="11">
        <v>0.6244154818325434</v>
      </c>
      <c r="L188" s="11">
        <v>0.6786756187467088</v>
      </c>
      <c r="M188" s="10">
        <v>154.02070063694265</v>
      </c>
      <c r="N188" s="12">
        <v>8.063</v>
      </c>
      <c r="O188" s="13">
        <v>775.6151053013798</v>
      </c>
    </row>
    <row r="189" spans="1:15" ht="16.5" thickBot="1">
      <c r="A189" s="15">
        <v>40448</v>
      </c>
      <c r="B189" s="20" t="s">
        <v>4</v>
      </c>
      <c r="C189" s="9">
        <v>14.1</v>
      </c>
      <c r="E189" s="10">
        <v>32.8</v>
      </c>
      <c r="I189" s="12">
        <v>0.181</v>
      </c>
      <c r="J189" s="11">
        <v>0.200347533632287</v>
      </c>
      <c r="K189" s="11">
        <v>0.38862068965517244</v>
      </c>
      <c r="L189" s="11">
        <v>0.5252107279693488</v>
      </c>
      <c r="M189" s="10">
        <v>162.81124497991965</v>
      </c>
      <c r="N189" s="12">
        <v>8.04</v>
      </c>
      <c r="O189" s="13">
        <v>780.3378035520116</v>
      </c>
    </row>
    <row r="190" spans="1:15" ht="17.25" thickBot="1" thickTop="1">
      <c r="A190" s="95"/>
      <c r="B190" s="106"/>
      <c r="C190" s="96"/>
      <c r="D190" s="97"/>
      <c r="E190" s="97"/>
      <c r="F190" s="97"/>
      <c r="G190" s="98"/>
      <c r="H190" s="97"/>
      <c r="I190" s="98"/>
      <c r="J190" s="99"/>
      <c r="K190" s="100"/>
      <c r="L190" s="100"/>
      <c r="M190" s="101"/>
      <c r="N190" s="99"/>
      <c r="O190" s="101"/>
    </row>
    <row r="191" spans="1:15" ht="16.5" thickTop="1">
      <c r="A191" s="14">
        <v>2012</v>
      </c>
      <c r="B191" s="20"/>
      <c r="D191" s="9" t="s">
        <v>34</v>
      </c>
      <c r="F191" s="9" t="s">
        <v>34</v>
      </c>
      <c r="G191" s="9" t="s">
        <v>34</v>
      </c>
      <c r="H191" s="9" t="s">
        <v>34</v>
      </c>
      <c r="N191" s="9" t="s">
        <v>34</v>
      </c>
      <c r="O191" s="9" t="s">
        <v>34</v>
      </c>
    </row>
    <row r="192" spans="1:13" ht="15.75">
      <c r="A192" s="65">
        <v>41031</v>
      </c>
      <c r="B192" s="20" t="s">
        <v>4</v>
      </c>
      <c r="C192" s="61">
        <v>12.3</v>
      </c>
      <c r="E192" s="61">
        <v>30.10065842519281</v>
      </c>
      <c r="I192" s="62">
        <v>0.22873</v>
      </c>
      <c r="J192" s="63">
        <v>0.22868446139180174</v>
      </c>
      <c r="K192" s="63">
        <v>0.4446360917248255</v>
      </c>
      <c r="L192" s="63">
        <v>0.4992123629112661</v>
      </c>
      <c r="M192" s="61">
        <v>89.70588235294117</v>
      </c>
    </row>
    <row r="193" spans="1:13" ht="15.75">
      <c r="A193" s="65">
        <v>41036</v>
      </c>
      <c r="B193" s="20" t="s">
        <v>4</v>
      </c>
      <c r="C193" s="61">
        <v>15.3</v>
      </c>
      <c r="E193" s="61">
        <v>27.13478914162047</v>
      </c>
      <c r="I193" s="62">
        <v>0.22021</v>
      </c>
      <c r="J193" s="63">
        <v>0.11838235294117648</v>
      </c>
      <c r="K193" s="63">
        <v>0.3248000000000001</v>
      </c>
      <c r="L193" s="63">
        <v>0.7896000000000002</v>
      </c>
      <c r="M193" s="61">
        <v>75.70022710068129</v>
      </c>
    </row>
    <row r="194" spans="1:13" ht="15.75">
      <c r="A194" s="65">
        <v>41043</v>
      </c>
      <c r="B194" s="20" t="s">
        <v>4</v>
      </c>
      <c r="C194" s="61">
        <v>15.7</v>
      </c>
      <c r="E194" s="61">
        <v>31.173616606319293</v>
      </c>
      <c r="I194" s="62">
        <v>0.20674</v>
      </c>
      <c r="J194" s="63">
        <v>0.12564711585070287</v>
      </c>
      <c r="K194" s="63">
        <v>0.4032200357781753</v>
      </c>
      <c r="L194" s="63">
        <v>0.5924035608308605</v>
      </c>
      <c r="M194" s="61">
        <v>73.85185185185186</v>
      </c>
    </row>
    <row r="195" spans="1:13" ht="15.75">
      <c r="A195" s="65">
        <v>41058</v>
      </c>
      <c r="B195" s="20" t="s">
        <v>4</v>
      </c>
      <c r="C195" s="61">
        <v>22.8</v>
      </c>
      <c r="E195" s="61">
        <v>27.161483859246044</v>
      </c>
      <c r="I195" s="62">
        <v>0.18435</v>
      </c>
      <c r="J195" s="63">
        <v>0.31922413793103455</v>
      </c>
      <c r="K195" s="63">
        <v>0.49207715133531155</v>
      </c>
      <c r="L195" s="63">
        <v>0.8694955489614243</v>
      </c>
      <c r="M195" s="61">
        <v>74.46494464944648</v>
      </c>
    </row>
    <row r="196" spans="1:13" ht="15.75">
      <c r="A196" s="65">
        <v>41064</v>
      </c>
      <c r="B196" s="20" t="s">
        <v>4</v>
      </c>
      <c r="C196" s="61">
        <v>17.7</v>
      </c>
      <c r="E196" s="61">
        <v>41.915368245691106</v>
      </c>
      <c r="I196" s="62">
        <v>0.16368</v>
      </c>
      <c r="J196" s="63">
        <v>0.20909090909090913</v>
      </c>
      <c r="K196" s="63">
        <v>0.34202072538860095</v>
      </c>
      <c r="L196" s="63">
        <v>0.6097582037996545</v>
      </c>
      <c r="M196" s="61">
        <v>88.18926974664679</v>
      </c>
    </row>
    <row r="197" spans="1:13" ht="15.75">
      <c r="A197" s="65">
        <v>41071</v>
      </c>
      <c r="B197" s="20" t="s">
        <v>4</v>
      </c>
      <c r="C197" s="8">
        <v>22.4</v>
      </c>
      <c r="E197" s="61">
        <v>50.806632297363855</v>
      </c>
      <c r="I197" s="62">
        <v>0.15649</v>
      </c>
      <c r="J197" s="63">
        <v>0.2107205882352941</v>
      </c>
      <c r="K197" s="63">
        <v>0.3572461614660723</v>
      </c>
      <c r="L197" s="63">
        <v>0.6347498761763251</v>
      </c>
      <c r="M197" s="61">
        <v>96.6470154753132</v>
      </c>
    </row>
    <row r="198" spans="1:13" ht="15.75">
      <c r="A198" s="65">
        <v>41078</v>
      </c>
      <c r="B198" s="20" t="s">
        <v>4</v>
      </c>
      <c r="C198" s="61">
        <v>20.6</v>
      </c>
      <c r="E198" s="61">
        <v>36.680712587091655</v>
      </c>
      <c r="I198" s="62">
        <v>0.16828</v>
      </c>
      <c r="J198" s="63">
        <v>0.20659292035398227</v>
      </c>
      <c r="K198" s="63">
        <v>0.5153573610262676</v>
      </c>
      <c r="L198" s="63">
        <v>0.6550152718387292</v>
      </c>
      <c r="M198" s="61">
        <v>89.61566888396158</v>
      </c>
    </row>
    <row r="199" spans="1:13" ht="15.75">
      <c r="A199" s="65">
        <v>41085</v>
      </c>
      <c r="B199" s="20" t="s">
        <v>4</v>
      </c>
      <c r="C199" s="61">
        <v>22.7</v>
      </c>
      <c r="E199" s="61">
        <v>22.55897923917039</v>
      </c>
      <c r="I199" s="62">
        <v>0.14663</v>
      </c>
      <c r="J199" s="63">
        <v>0.2207772277227723</v>
      </c>
      <c r="K199" s="63">
        <v>0.548054818744474</v>
      </c>
      <c r="L199" s="63">
        <v>0.7445004420866492</v>
      </c>
      <c r="M199" s="61">
        <v>102.53021148036254</v>
      </c>
    </row>
    <row r="200" spans="1:13" ht="15.75">
      <c r="A200" s="65">
        <v>41092</v>
      </c>
      <c r="B200" s="20" t="s">
        <v>4</v>
      </c>
      <c r="C200" s="61">
        <v>23.3</v>
      </c>
      <c r="E200" s="61">
        <v>57.79708485210371</v>
      </c>
      <c r="I200" s="62">
        <v>0.15135</v>
      </c>
      <c r="J200" s="8"/>
      <c r="K200" s="8"/>
      <c r="L200" s="63">
        <v>0.6750810769379219</v>
      </c>
      <c r="M200" s="61">
        <v>106.42135642135642</v>
      </c>
    </row>
    <row r="201" spans="1:13" ht="15.75">
      <c r="A201" s="65">
        <v>41099</v>
      </c>
      <c r="B201" s="20" t="s">
        <v>4</v>
      </c>
      <c r="C201" s="61">
        <v>24</v>
      </c>
      <c r="E201" s="61">
        <v>24.57598207408445</v>
      </c>
      <c r="I201" s="62">
        <v>0.15299</v>
      </c>
      <c r="J201" s="63">
        <v>0.17048786048102138</v>
      </c>
      <c r="K201" s="63">
        <v>0.3736441412172406</v>
      </c>
      <c r="L201" s="63">
        <v>0.9812735542560104</v>
      </c>
      <c r="M201" s="61">
        <v>122.80556951123229</v>
      </c>
    </row>
    <row r="202" spans="1:13" ht="15.75">
      <c r="A202" s="65">
        <v>41106</v>
      </c>
      <c r="B202" s="20" t="s">
        <v>4</v>
      </c>
      <c r="C202" s="61">
        <v>25.1</v>
      </c>
      <c r="E202" s="61">
        <v>26.77439006570858</v>
      </c>
      <c r="I202" s="62">
        <v>0.14078</v>
      </c>
      <c r="J202" s="63">
        <v>0.5166121062384188</v>
      </c>
      <c r="K202" s="63">
        <v>0.6907044410413476</v>
      </c>
      <c r="L202" s="63">
        <v>0.9023889739663092</v>
      </c>
      <c r="M202" s="61">
        <v>135.63691975530767</v>
      </c>
    </row>
    <row r="203" spans="1:13" ht="15.75">
      <c r="A203" s="65">
        <v>41114</v>
      </c>
      <c r="B203" s="20" t="s">
        <v>4</v>
      </c>
      <c r="C203" s="61">
        <v>26.3</v>
      </c>
      <c r="E203" s="61">
        <v>56.6667605617933</v>
      </c>
      <c r="I203" s="62">
        <v>0.13545</v>
      </c>
      <c r="J203" s="63">
        <v>0.2137023619765252</v>
      </c>
      <c r="K203" s="63">
        <v>0.58</v>
      </c>
      <c r="L203" s="63">
        <v>0.9292897424173145</v>
      </c>
      <c r="M203" s="61">
        <v>146.22546833184657</v>
      </c>
    </row>
    <row r="204" spans="1:13" ht="15.75">
      <c r="A204" s="65">
        <v>41120</v>
      </c>
      <c r="B204" s="20" t="s">
        <v>4</v>
      </c>
      <c r="C204" s="61">
        <v>22.6</v>
      </c>
      <c r="E204" s="61">
        <v>20.84977003028163</v>
      </c>
      <c r="I204" s="62">
        <v>0.13234</v>
      </c>
      <c r="J204" s="63">
        <v>0.1629754601226994</v>
      </c>
      <c r="K204" s="63">
        <v>0.42</v>
      </c>
      <c r="L204" s="63">
        <v>0.7568960634381195</v>
      </c>
      <c r="M204" s="61">
        <v>132.172131147541</v>
      </c>
    </row>
    <row r="205" spans="1:13" ht="15.75">
      <c r="A205" s="65">
        <v>41127</v>
      </c>
      <c r="B205" s="20" t="s">
        <v>4</v>
      </c>
      <c r="C205" s="8">
        <v>21.8</v>
      </c>
      <c r="E205" s="61">
        <v>14.721322015247104</v>
      </c>
      <c r="I205" s="62">
        <v>0.14332</v>
      </c>
      <c r="J205" s="63">
        <v>0.10716457023060796</v>
      </c>
      <c r="K205" s="63">
        <v>0.3183512747875354</v>
      </c>
      <c r="L205" s="63">
        <v>0.5710254957507083</v>
      </c>
      <c r="M205" s="61">
        <v>125.88916459884203</v>
      </c>
    </row>
    <row r="206" spans="1:13" ht="15.75">
      <c r="A206" s="65">
        <v>41131</v>
      </c>
      <c r="B206" s="20" t="s">
        <v>4</v>
      </c>
      <c r="C206" s="8">
        <v>20.4</v>
      </c>
      <c r="E206" s="61">
        <v>24.72726910720142</v>
      </c>
      <c r="I206" s="62">
        <v>0.1481</v>
      </c>
      <c r="J206" s="63">
        <v>0.24547844374342803</v>
      </c>
      <c r="K206" s="63">
        <v>0.47155219364599094</v>
      </c>
      <c r="L206" s="63">
        <v>1.5120847201210286</v>
      </c>
      <c r="M206" s="61">
        <v>136.8365180467091</v>
      </c>
    </row>
    <row r="207" spans="1:13" ht="15.75">
      <c r="A207" s="65">
        <v>41141</v>
      </c>
      <c r="B207" s="20" t="s">
        <v>4</v>
      </c>
      <c r="C207" s="8">
        <v>20</v>
      </c>
      <c r="E207" s="61">
        <v>14.784828628394289</v>
      </c>
      <c r="I207" s="62">
        <v>0.13664</v>
      </c>
      <c r="J207" s="63">
        <v>0.34273104880581523</v>
      </c>
      <c r="K207" s="63">
        <v>0.6458607055961071</v>
      </c>
      <c r="L207" s="63">
        <v>0.9651186131386862</v>
      </c>
      <c r="M207" s="61">
        <v>122.15767634854772</v>
      </c>
    </row>
    <row r="208" spans="1:13" ht="15.75">
      <c r="A208" s="65">
        <v>41148</v>
      </c>
      <c r="B208" s="20" t="s">
        <v>4</v>
      </c>
      <c r="C208" s="61">
        <v>24</v>
      </c>
      <c r="E208" s="61">
        <v>16.922987255634013</v>
      </c>
      <c r="I208" s="62">
        <v>0.13743</v>
      </c>
      <c r="J208" s="63">
        <v>0.25297418630751967</v>
      </c>
      <c r="K208" s="63">
        <v>0.5474195506982392</v>
      </c>
      <c r="L208" s="63">
        <v>0.6705889496053431</v>
      </c>
      <c r="M208" s="61">
        <v>125.2016129032258</v>
      </c>
    </row>
    <row r="209" spans="1:13" ht="15.75">
      <c r="A209" s="65">
        <v>41152</v>
      </c>
      <c r="B209" s="20" t="s">
        <v>4</v>
      </c>
      <c r="C209" s="61">
        <v>21.4</v>
      </c>
      <c r="E209" s="61">
        <v>15.46903306284188</v>
      </c>
      <c r="I209" s="62">
        <v>0.14208</v>
      </c>
      <c r="J209" s="63">
        <v>0.23050856826976235</v>
      </c>
      <c r="K209" s="63">
        <v>0.4051307189542484</v>
      </c>
      <c r="L209" s="63">
        <v>0.5699891067538128</v>
      </c>
      <c r="M209" s="61">
        <v>128.71287128712876</v>
      </c>
    </row>
    <row r="210" spans="1:13" ht="15.75">
      <c r="A210" s="65">
        <v>41162</v>
      </c>
      <c r="B210" s="20" t="s">
        <v>4</v>
      </c>
      <c r="C210" s="61">
        <v>16.9</v>
      </c>
      <c r="E210" s="61">
        <v>16.3</v>
      </c>
      <c r="I210" s="62">
        <v>0.146</v>
      </c>
      <c r="J210" s="63">
        <v>0.22320257925846318</v>
      </c>
      <c r="K210" s="63">
        <v>0.38229897463572593</v>
      </c>
      <c r="L210" s="63">
        <v>0.6724986508364814</v>
      </c>
      <c r="M210" s="61">
        <v>129.6511627906977</v>
      </c>
    </row>
    <row r="211" spans="1:13" ht="15.75">
      <c r="A211" s="65">
        <v>41169</v>
      </c>
      <c r="B211" s="20" t="s">
        <v>4</v>
      </c>
      <c r="C211" s="61">
        <v>17.6</v>
      </c>
      <c r="E211" s="61">
        <v>15.5</v>
      </c>
      <c r="I211" s="62">
        <v>0.131</v>
      </c>
      <c r="J211" s="63">
        <v>0.17888888888888896</v>
      </c>
      <c r="K211" s="63">
        <v>0.43816115011701784</v>
      </c>
      <c r="L211" s="63">
        <v>0.6384018722835173</v>
      </c>
      <c r="M211" s="61">
        <v>118.72909698996654</v>
      </c>
    </row>
    <row r="212" spans="1:13" ht="15.75">
      <c r="A212" s="65">
        <v>41176</v>
      </c>
      <c r="B212" s="20" t="s">
        <v>4</v>
      </c>
      <c r="C212" s="61">
        <v>11.7</v>
      </c>
      <c r="E212" s="61">
        <v>20.6</v>
      </c>
      <c r="I212" s="62">
        <v>0.175</v>
      </c>
      <c r="J212" s="63">
        <v>0.09265575501583952</v>
      </c>
      <c r="K212" s="63">
        <v>0.3297202797202798</v>
      </c>
      <c r="L212" s="63">
        <v>0.4551748251748253</v>
      </c>
      <c r="M212" s="61">
        <v>126.38062871707727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2"/>
  <sheetViews>
    <sheetView zoomScalePageLayoutView="0" workbookViewId="0" topLeftCell="A1">
      <pane ySplit="555" topLeftCell="A1" activePane="bottomLeft" state="split"/>
      <selection pane="topLeft" activeCell="B1" sqref="B1:B16384"/>
      <selection pane="bottomLeft" activeCell="B2" sqref="B2"/>
    </sheetView>
  </sheetViews>
  <sheetFormatPr defaultColWidth="9.140625" defaultRowHeight="12.75"/>
  <cols>
    <col min="1" max="2" width="13.57421875" style="0" customWidth="1"/>
    <col min="4" max="4" width="13.00390625" style="0" customWidth="1"/>
    <col min="5" max="6" width="12.00390625" style="42" customWidth="1"/>
    <col min="7" max="10" width="9.140625" style="42" customWidth="1"/>
    <col min="11" max="11" width="12.00390625" style="42" customWidth="1"/>
    <col min="12" max="13" width="9.140625" style="42" customWidth="1"/>
    <col min="14" max="14" width="11.28125" style="42" customWidth="1"/>
    <col min="16" max="16" width="9.7109375" style="42" customWidth="1"/>
  </cols>
  <sheetData>
    <row r="1" spans="1:16" ht="15.75">
      <c r="A1" s="20" t="s">
        <v>0</v>
      </c>
      <c r="B1" s="20" t="s">
        <v>1</v>
      </c>
      <c r="C1" s="20" t="s">
        <v>19</v>
      </c>
      <c r="D1" s="20" t="s">
        <v>33</v>
      </c>
      <c r="E1" s="20" t="s">
        <v>20</v>
      </c>
      <c r="F1" s="20" t="s">
        <v>21</v>
      </c>
      <c r="G1" s="20" t="s">
        <v>22</v>
      </c>
      <c r="H1" s="20" t="s">
        <v>23</v>
      </c>
      <c r="I1" s="20" t="s">
        <v>24</v>
      </c>
      <c r="J1" s="20" t="s">
        <v>2</v>
      </c>
      <c r="K1" s="20" t="s">
        <v>25</v>
      </c>
      <c r="L1" s="20" t="s">
        <v>26</v>
      </c>
      <c r="M1" s="20" t="s">
        <v>27</v>
      </c>
      <c r="N1" s="20" t="s">
        <v>28</v>
      </c>
      <c r="O1" s="20" t="s">
        <v>3</v>
      </c>
      <c r="P1" s="20" t="s">
        <v>29</v>
      </c>
    </row>
    <row r="2" spans="1:16" ht="15.75">
      <c r="A2" s="20">
        <v>1998</v>
      </c>
      <c r="B2" s="20"/>
      <c r="C2" s="20"/>
      <c r="D2" s="20"/>
      <c r="E2" s="20"/>
      <c r="F2" s="20"/>
      <c r="G2" s="9" t="s">
        <v>34</v>
      </c>
      <c r="H2" s="9" t="s">
        <v>34</v>
      </c>
      <c r="I2" s="9" t="s">
        <v>34</v>
      </c>
      <c r="J2" s="9" t="s">
        <v>34</v>
      </c>
      <c r="K2" s="20"/>
      <c r="L2" s="9" t="s">
        <v>34</v>
      </c>
      <c r="M2" s="20"/>
      <c r="N2" s="9" t="s">
        <v>34</v>
      </c>
      <c r="O2" s="20"/>
      <c r="P2" s="20"/>
    </row>
    <row r="3" spans="1:16" ht="15.75">
      <c r="A3" s="68">
        <v>35944</v>
      </c>
      <c r="B3" s="68" t="s">
        <v>12</v>
      </c>
      <c r="C3" s="9">
        <v>21.4</v>
      </c>
      <c r="D3" s="9">
        <v>7.6</v>
      </c>
      <c r="E3" s="10">
        <v>6.764285714285714</v>
      </c>
      <c r="F3" s="10">
        <v>73.57142857142857</v>
      </c>
      <c r="K3" s="11">
        <v>0.8290322580645161</v>
      </c>
      <c r="M3" s="11">
        <v>3.3096774193548386</v>
      </c>
      <c r="N3" s="9"/>
      <c r="O3" s="10">
        <v>8</v>
      </c>
      <c r="P3" s="9">
        <v>773</v>
      </c>
    </row>
    <row r="4" spans="1:16" ht="15.75">
      <c r="A4" s="68">
        <v>35952</v>
      </c>
      <c r="B4" s="68" t="s">
        <v>12</v>
      </c>
      <c r="C4" s="9">
        <v>17.1</v>
      </c>
      <c r="D4" s="9">
        <v>8.8</v>
      </c>
      <c r="E4" s="10">
        <v>5.021428571428571</v>
      </c>
      <c r="F4" s="10">
        <v>85</v>
      </c>
      <c r="K4" s="69"/>
      <c r="L4" s="69"/>
      <c r="M4" s="11">
        <v>2.3483870967741933</v>
      </c>
      <c r="N4" s="9"/>
      <c r="O4" s="9">
        <v>7.9</v>
      </c>
      <c r="P4" s="9">
        <v>791</v>
      </c>
    </row>
    <row r="5" spans="1:16" ht="15.75">
      <c r="A5" s="68">
        <v>35965</v>
      </c>
      <c r="B5" s="68" t="s">
        <v>12</v>
      </c>
      <c r="C5" s="10">
        <v>24</v>
      </c>
      <c r="D5" s="10">
        <v>7</v>
      </c>
      <c r="E5" s="10">
        <v>2.2642857142857142</v>
      </c>
      <c r="F5" s="10">
        <v>79.28571428571429</v>
      </c>
      <c r="K5" s="11">
        <v>1.3290322580645162</v>
      </c>
      <c r="L5" s="9"/>
      <c r="M5" s="11">
        <v>2.793548387096774</v>
      </c>
      <c r="N5" s="9"/>
      <c r="O5" s="9">
        <v>8.2</v>
      </c>
      <c r="P5" s="9">
        <v>750</v>
      </c>
    </row>
    <row r="6" spans="1:16" ht="15.75">
      <c r="A6" s="68">
        <v>35993</v>
      </c>
      <c r="B6" s="68" t="s">
        <v>12</v>
      </c>
      <c r="C6" s="10">
        <v>26.1</v>
      </c>
      <c r="D6" s="10">
        <v>5.9</v>
      </c>
      <c r="E6" s="10">
        <v>6.1571428571428575</v>
      </c>
      <c r="F6" s="10">
        <v>90</v>
      </c>
      <c r="K6" s="11">
        <v>0.6096774193548387</v>
      </c>
      <c r="L6" s="9"/>
      <c r="M6" s="11">
        <v>2.0483870967741935</v>
      </c>
      <c r="N6" s="9"/>
      <c r="O6" s="9">
        <v>8.3</v>
      </c>
      <c r="P6" s="9">
        <v>780</v>
      </c>
    </row>
    <row r="7" spans="1:16" ht="15.75">
      <c r="A7" s="68">
        <v>36004</v>
      </c>
      <c r="B7" s="68" t="s">
        <v>12</v>
      </c>
      <c r="C7" s="10">
        <v>24.7</v>
      </c>
      <c r="D7" s="10">
        <v>8.5</v>
      </c>
      <c r="E7" s="10">
        <v>0.5357142857142857</v>
      </c>
      <c r="F7" s="10">
        <v>94.28571428571429</v>
      </c>
      <c r="K7" s="11">
        <v>0.264516129032258</v>
      </c>
      <c r="L7" s="9"/>
      <c r="M7" s="11">
        <v>2.5354838709677416</v>
      </c>
      <c r="N7" s="9"/>
      <c r="O7" s="9">
        <v>7.8</v>
      </c>
      <c r="P7" s="9">
        <v>740</v>
      </c>
    </row>
    <row r="8" spans="1:16" ht="15.75">
      <c r="A8" s="68">
        <v>36009</v>
      </c>
      <c r="B8" s="68" t="s">
        <v>12</v>
      </c>
      <c r="C8" s="10">
        <v>23.8</v>
      </c>
      <c r="D8" s="10">
        <v>10.8</v>
      </c>
      <c r="E8" s="10">
        <v>0.7928571428571428</v>
      </c>
      <c r="F8" s="10">
        <v>97.85714285714286</v>
      </c>
      <c r="K8" s="11">
        <v>0.12258064516129032</v>
      </c>
      <c r="L8" s="9"/>
      <c r="M8" s="11">
        <v>2.1193548387096777</v>
      </c>
      <c r="N8" s="9"/>
      <c r="O8" s="9">
        <v>7.7</v>
      </c>
      <c r="P8" s="9">
        <v>780</v>
      </c>
    </row>
    <row r="9" spans="1:16" ht="15.75">
      <c r="A9" s="68">
        <v>36021</v>
      </c>
      <c r="B9" s="68" t="s">
        <v>12</v>
      </c>
      <c r="C9" s="10">
        <v>24.5</v>
      </c>
      <c r="D9" s="10">
        <v>8</v>
      </c>
      <c r="E9" s="10">
        <v>0.37142857142857144</v>
      </c>
      <c r="F9" s="10">
        <v>82.85714285714286</v>
      </c>
      <c r="K9" s="11">
        <v>0.07419354838709677</v>
      </c>
      <c r="L9" s="9"/>
      <c r="N9" s="9"/>
      <c r="O9" s="9">
        <v>7.4</v>
      </c>
      <c r="P9" s="9">
        <v>730</v>
      </c>
    </row>
    <row r="10" spans="1:16" ht="15.75">
      <c r="A10" s="68">
        <v>36026</v>
      </c>
      <c r="B10" s="68" t="s">
        <v>12</v>
      </c>
      <c r="C10" s="10">
        <v>23.4</v>
      </c>
      <c r="D10" s="10">
        <v>7.2</v>
      </c>
      <c r="E10" s="10">
        <v>2.6</v>
      </c>
      <c r="F10" s="10">
        <v>77.14285714285714</v>
      </c>
      <c r="K10" s="11">
        <v>0.532258064516129</v>
      </c>
      <c r="L10" s="9"/>
      <c r="M10" s="11">
        <v>2.3741935483870966</v>
      </c>
      <c r="N10" s="9"/>
      <c r="O10" s="9">
        <v>7.9</v>
      </c>
      <c r="P10" s="9">
        <v>705</v>
      </c>
    </row>
    <row r="11" spans="1:16" ht="15.75">
      <c r="A11" s="68">
        <v>36060</v>
      </c>
      <c r="B11" s="68" t="s">
        <v>12</v>
      </c>
      <c r="C11" s="10">
        <v>21.6</v>
      </c>
      <c r="D11" s="10">
        <v>6.9</v>
      </c>
      <c r="E11" s="10">
        <v>4.4</v>
      </c>
      <c r="F11" s="10">
        <v>110.71428571428571</v>
      </c>
      <c r="K11" s="11">
        <v>0.4161290322580645</v>
      </c>
      <c r="L11" s="9"/>
      <c r="M11" s="11">
        <v>2.274193548387097</v>
      </c>
      <c r="N11" s="9"/>
      <c r="O11" s="9">
        <v>7.8</v>
      </c>
      <c r="P11" s="9">
        <v>770</v>
      </c>
    </row>
    <row r="12" spans="1:16" ht="15.75">
      <c r="A12" s="68">
        <v>36068</v>
      </c>
      <c r="B12" s="68" t="s">
        <v>12</v>
      </c>
      <c r="C12" s="10">
        <v>21.4</v>
      </c>
      <c r="D12" s="10">
        <v>10</v>
      </c>
      <c r="E12" s="10">
        <v>2.185714285714286</v>
      </c>
      <c r="F12" s="10">
        <v>112.14285714285714</v>
      </c>
      <c r="K12" s="11">
        <v>0.5903225806451613</v>
      </c>
      <c r="L12" s="9"/>
      <c r="M12" s="11">
        <v>1.6290322580645162</v>
      </c>
      <c r="N12" s="9"/>
      <c r="O12" s="9">
        <v>8.1</v>
      </c>
      <c r="P12" s="9">
        <v>730</v>
      </c>
    </row>
    <row r="13" spans="1:16" ht="15.75">
      <c r="A13" s="68">
        <v>36082</v>
      </c>
      <c r="B13" s="68" t="s">
        <v>12</v>
      </c>
      <c r="C13" s="10">
        <v>13.6</v>
      </c>
      <c r="D13" s="10">
        <v>10.1</v>
      </c>
      <c r="E13" s="10">
        <v>2.35</v>
      </c>
      <c r="F13" s="10">
        <v>37.142857142857146</v>
      </c>
      <c r="K13" s="11">
        <v>0.25483870967741934</v>
      </c>
      <c r="L13" s="9"/>
      <c r="M13" s="11">
        <v>1.6903225806451612</v>
      </c>
      <c r="N13" s="9"/>
      <c r="O13" s="9">
        <v>8.1</v>
      </c>
      <c r="P13" s="9">
        <v>610</v>
      </c>
    </row>
    <row r="14" spans="1:16" ht="16.5" thickBot="1">
      <c r="A14" s="68">
        <v>36088</v>
      </c>
      <c r="B14" s="68" t="s">
        <v>12</v>
      </c>
      <c r="C14" s="10">
        <v>13.4</v>
      </c>
      <c r="D14" s="10">
        <v>9.1</v>
      </c>
      <c r="E14" s="10">
        <v>2.6357142857142857</v>
      </c>
      <c r="F14" s="10">
        <v>129.28571428571428</v>
      </c>
      <c r="K14" s="11">
        <v>0.767741935483871</v>
      </c>
      <c r="L14" s="9"/>
      <c r="M14" s="11">
        <v>2.096774193548387</v>
      </c>
      <c r="N14" s="9"/>
      <c r="O14" s="9">
        <v>7.9</v>
      </c>
      <c r="P14" s="9">
        <v>650</v>
      </c>
    </row>
    <row r="15" spans="1:16" ht="14.25" thickBot="1" thickTop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6.5" thickTop="1">
      <c r="A16" s="91">
        <v>1999</v>
      </c>
      <c r="B16" s="68"/>
      <c r="C16" s="10"/>
      <c r="D16" s="10"/>
      <c r="E16" s="10"/>
      <c r="F16" s="10"/>
      <c r="G16" s="9" t="s">
        <v>34</v>
      </c>
      <c r="H16" s="9" t="s">
        <v>34</v>
      </c>
      <c r="I16" s="9" t="s">
        <v>34</v>
      </c>
      <c r="J16" s="9" t="s">
        <v>34</v>
      </c>
      <c r="K16" s="11"/>
      <c r="L16" s="9" t="s">
        <v>34</v>
      </c>
      <c r="M16" s="11"/>
      <c r="N16" s="9" t="s">
        <v>34</v>
      </c>
      <c r="O16" s="9"/>
      <c r="P16" s="9"/>
    </row>
    <row r="17" spans="1:16" ht="15.75">
      <c r="A17" s="68">
        <v>36279</v>
      </c>
      <c r="B17" s="68" t="s">
        <v>12</v>
      </c>
      <c r="C17" s="10">
        <v>13</v>
      </c>
      <c r="D17" s="10">
        <v>10.4</v>
      </c>
      <c r="E17" s="10">
        <v>2.185714285714286</v>
      </c>
      <c r="F17" s="10">
        <v>71.42857142857143</v>
      </c>
      <c r="K17" s="11">
        <v>0.08064516129032258</v>
      </c>
      <c r="L17" s="9"/>
      <c r="M17" s="11">
        <v>2.029032258064516</v>
      </c>
      <c r="N17" s="9"/>
      <c r="O17" s="9">
        <v>7.6</v>
      </c>
      <c r="P17" s="9">
        <v>470</v>
      </c>
    </row>
    <row r="18" spans="1:16" ht="15.75">
      <c r="A18" s="68">
        <v>36306</v>
      </c>
      <c r="B18" s="68" t="s">
        <v>12</v>
      </c>
      <c r="C18" s="10">
        <v>16.2</v>
      </c>
      <c r="D18" s="10">
        <v>10.7</v>
      </c>
      <c r="E18" s="10">
        <v>5.0928571428571425</v>
      </c>
      <c r="F18" s="10">
        <v>71.42857142857143</v>
      </c>
      <c r="K18" s="11">
        <v>0.34838709677419355</v>
      </c>
      <c r="L18" s="9"/>
      <c r="M18" s="11">
        <v>2.8</v>
      </c>
      <c r="N18" s="9"/>
      <c r="O18" s="9">
        <v>8.1</v>
      </c>
      <c r="P18" s="9">
        <v>505</v>
      </c>
    </row>
    <row r="19" spans="1:16" ht="15.75">
      <c r="A19" s="68">
        <v>36326</v>
      </c>
      <c r="B19" s="68" t="s">
        <v>12</v>
      </c>
      <c r="C19" s="10">
        <v>22.9</v>
      </c>
      <c r="D19" s="10">
        <v>7.1</v>
      </c>
      <c r="E19" s="10">
        <v>11.192857142857141</v>
      </c>
      <c r="F19" s="10">
        <v>71.42857142857143</v>
      </c>
      <c r="K19" s="11">
        <v>0.667741935483871</v>
      </c>
      <c r="L19" s="9"/>
      <c r="M19" s="11">
        <v>2.603225806451613</v>
      </c>
      <c r="N19" s="9"/>
      <c r="O19" s="9">
        <v>7.8</v>
      </c>
      <c r="P19" s="9">
        <v>750</v>
      </c>
    </row>
    <row r="20" spans="1:15" ht="15.75">
      <c r="A20" s="68">
        <v>36339</v>
      </c>
      <c r="B20" s="68" t="s">
        <v>12</v>
      </c>
      <c r="C20" s="10"/>
      <c r="D20" s="10">
        <v>6.2</v>
      </c>
      <c r="E20" s="10">
        <v>6.957142857142857</v>
      </c>
      <c r="F20" s="10">
        <v>114.28571428571429</v>
      </c>
      <c r="K20" s="11">
        <v>0.6064516129032258</v>
      </c>
      <c r="L20" s="9"/>
      <c r="M20" s="11">
        <v>2.070967741935484</v>
      </c>
      <c r="N20" s="9"/>
      <c r="O20" s="9"/>
    </row>
    <row r="21" spans="1:16" ht="15.75">
      <c r="A21" s="68">
        <v>36367</v>
      </c>
      <c r="B21" s="68" t="s">
        <v>12</v>
      </c>
      <c r="C21" s="10">
        <v>26.9</v>
      </c>
      <c r="D21" s="10">
        <v>8</v>
      </c>
      <c r="E21" s="10">
        <v>1.3214285714285714</v>
      </c>
      <c r="F21" s="10">
        <v>85.71428571428571</v>
      </c>
      <c r="K21" s="11">
        <v>0.3225806451612903</v>
      </c>
      <c r="L21" s="9"/>
      <c r="N21" s="9"/>
      <c r="O21" s="9">
        <v>7.7</v>
      </c>
      <c r="P21" s="9">
        <v>740</v>
      </c>
    </row>
    <row r="22" spans="1:16" ht="15.75">
      <c r="A22" s="68">
        <v>36403</v>
      </c>
      <c r="B22" s="68" t="s">
        <v>12</v>
      </c>
      <c r="C22" s="10">
        <v>21</v>
      </c>
      <c r="D22" s="10">
        <v>7</v>
      </c>
      <c r="E22" s="10">
        <v>2.5285714285714285</v>
      </c>
      <c r="F22" s="10">
        <v>100</v>
      </c>
      <c r="K22" s="11">
        <v>0.26129032258064516</v>
      </c>
      <c r="L22" s="9"/>
      <c r="N22" s="9"/>
      <c r="O22" s="9">
        <v>8.8</v>
      </c>
      <c r="P22" s="9">
        <v>840</v>
      </c>
    </row>
    <row r="23" spans="1:15" ht="15.75">
      <c r="A23" s="68">
        <v>36430</v>
      </c>
      <c r="B23" s="68" t="s">
        <v>12</v>
      </c>
      <c r="C23" s="10">
        <v>19.7</v>
      </c>
      <c r="D23" s="10">
        <v>8.6</v>
      </c>
      <c r="E23" s="10">
        <v>3.3</v>
      </c>
      <c r="F23" s="10">
        <v>135.71428571428572</v>
      </c>
      <c r="K23" s="11">
        <v>0.3838709677419355</v>
      </c>
      <c r="L23" s="9"/>
      <c r="N23" s="9"/>
      <c r="O23" s="9">
        <v>8.4</v>
      </c>
    </row>
    <row r="24" spans="1:16" ht="16.5" thickBot="1">
      <c r="A24" s="68">
        <v>36447</v>
      </c>
      <c r="B24" s="68" t="s">
        <v>12</v>
      </c>
      <c r="C24" s="10">
        <v>11.9</v>
      </c>
      <c r="D24" s="10">
        <v>9.9</v>
      </c>
      <c r="E24" s="10">
        <v>5.3</v>
      </c>
      <c r="F24" s="10">
        <v>128.57142857142858</v>
      </c>
      <c r="K24" s="9"/>
      <c r="L24" s="9"/>
      <c r="M24" s="11">
        <v>2.332258064516129</v>
      </c>
      <c r="N24" s="9"/>
      <c r="O24" s="9">
        <v>7.8</v>
      </c>
      <c r="P24" s="9">
        <v>890</v>
      </c>
    </row>
    <row r="25" spans="1:16" ht="14.25" thickBot="1" thickTop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6.5" thickTop="1">
      <c r="A26" s="86">
        <v>2000</v>
      </c>
      <c r="B26" s="84"/>
      <c r="C26" s="84"/>
      <c r="D26" s="84"/>
      <c r="E26" s="84"/>
      <c r="F26" s="84"/>
      <c r="G26" s="9" t="s">
        <v>34</v>
      </c>
      <c r="H26" s="9" t="s">
        <v>34</v>
      </c>
      <c r="I26" s="9" t="s">
        <v>34</v>
      </c>
      <c r="J26" s="9" t="s">
        <v>34</v>
      </c>
      <c r="K26" s="84"/>
      <c r="L26" s="9" t="s">
        <v>34</v>
      </c>
      <c r="M26" s="84"/>
      <c r="N26" s="9" t="s">
        <v>34</v>
      </c>
      <c r="O26" s="84"/>
      <c r="P26" s="84"/>
    </row>
    <row r="27" spans="1:15" ht="15.75">
      <c r="A27" s="68">
        <v>36662</v>
      </c>
      <c r="B27" s="68" t="s">
        <v>12</v>
      </c>
      <c r="C27" s="10"/>
      <c r="D27" s="10"/>
      <c r="E27" s="10">
        <v>6.2</v>
      </c>
      <c r="F27" s="10">
        <v>64.28571428571429</v>
      </c>
      <c r="K27" s="11">
        <v>0.31935483870967746</v>
      </c>
      <c r="M27" s="11">
        <v>1.3903225806451613</v>
      </c>
      <c r="O27" s="9"/>
    </row>
    <row r="28" spans="1:15" ht="15.75">
      <c r="A28" s="68">
        <v>36700</v>
      </c>
      <c r="B28" s="68" t="s">
        <v>12</v>
      </c>
      <c r="C28" s="10">
        <v>14.2</v>
      </c>
      <c r="D28" s="10">
        <v>11</v>
      </c>
      <c r="E28" s="10">
        <v>5.671428571428572</v>
      </c>
      <c r="F28" s="10">
        <v>64.28571428571429</v>
      </c>
      <c r="K28" s="11">
        <v>0.4612903225806452</v>
      </c>
      <c r="L28" s="9"/>
      <c r="M28" s="11">
        <v>1.3161290322580643</v>
      </c>
      <c r="N28" s="9"/>
      <c r="O28" s="9">
        <v>8.4</v>
      </c>
    </row>
    <row r="29" spans="1:16" ht="15.75">
      <c r="A29" s="68">
        <v>36732</v>
      </c>
      <c r="B29" s="68" t="s">
        <v>12</v>
      </c>
      <c r="C29" s="10">
        <v>23.3</v>
      </c>
      <c r="D29" s="10">
        <v>8.2</v>
      </c>
      <c r="E29" s="10">
        <v>0.85</v>
      </c>
      <c r="F29" s="10">
        <v>71.42857142857143</v>
      </c>
      <c r="K29" s="11">
        <v>0.13548387096774195</v>
      </c>
      <c r="L29" s="9"/>
      <c r="M29" s="11">
        <v>1.135483870967742</v>
      </c>
      <c r="N29" s="9"/>
      <c r="O29" s="9">
        <v>8.6</v>
      </c>
      <c r="P29" s="9">
        <v>750</v>
      </c>
    </row>
    <row r="30" spans="1:15" ht="15.75">
      <c r="A30" s="68">
        <v>36769</v>
      </c>
      <c r="B30" s="68" t="s">
        <v>12</v>
      </c>
      <c r="C30" s="10">
        <v>26.9</v>
      </c>
      <c r="D30" s="10">
        <v>9.4</v>
      </c>
      <c r="E30" s="10">
        <v>1.092857142857143</v>
      </c>
      <c r="F30" s="10">
        <v>71.42857142857143</v>
      </c>
      <c r="K30" s="11">
        <v>0.26129032258064516</v>
      </c>
      <c r="L30" s="9"/>
      <c r="M30" s="11">
        <v>1.2129032258064516</v>
      </c>
      <c r="N30" s="9"/>
      <c r="O30" s="9"/>
    </row>
    <row r="31" spans="1:15" ht="15.75">
      <c r="A31" s="68">
        <v>36796</v>
      </c>
      <c r="B31" s="68" t="s">
        <v>12</v>
      </c>
      <c r="C31" s="10"/>
      <c r="D31" s="10"/>
      <c r="E31" s="10">
        <v>2.2142857142857144</v>
      </c>
      <c r="F31" s="10">
        <v>57.142857142857146</v>
      </c>
      <c r="K31" s="11">
        <v>0.23548387096774193</v>
      </c>
      <c r="L31" s="9"/>
      <c r="M31" s="11">
        <v>1.1258064516129032</v>
      </c>
      <c r="N31" s="9"/>
      <c r="O31" s="9"/>
    </row>
    <row r="32" spans="1:16" ht="17.25">
      <c r="A32" s="68">
        <v>36808</v>
      </c>
      <c r="B32" s="68" t="s">
        <v>12</v>
      </c>
      <c r="C32" s="10"/>
      <c r="D32" s="10"/>
      <c r="E32" s="10"/>
      <c r="F32" s="10"/>
      <c r="K32" s="11"/>
      <c r="L32" s="9"/>
      <c r="M32" s="71">
        <v>1.0744544287548137</v>
      </c>
      <c r="N32" s="9"/>
      <c r="O32" s="9"/>
      <c r="P32" s="9">
        <v>694</v>
      </c>
    </row>
    <row r="33" spans="1:16" ht="15.75">
      <c r="A33" s="68">
        <v>36819</v>
      </c>
      <c r="B33" s="68" t="s">
        <v>12</v>
      </c>
      <c r="C33" s="10"/>
      <c r="D33" s="9"/>
      <c r="E33" s="10">
        <v>2.3</v>
      </c>
      <c r="F33" s="10">
        <v>50</v>
      </c>
      <c r="K33" s="11">
        <v>0.2129032258064516</v>
      </c>
      <c r="L33" s="9"/>
      <c r="M33" s="11">
        <v>1.13</v>
      </c>
      <c r="N33" s="9"/>
      <c r="O33" s="9"/>
      <c r="P33" s="9"/>
    </row>
    <row r="34" spans="1:16" ht="17.25">
      <c r="A34" s="68">
        <v>36835</v>
      </c>
      <c r="B34" s="68" t="s">
        <v>12</v>
      </c>
      <c r="C34" s="10">
        <v>11.1</v>
      </c>
      <c r="D34" s="9"/>
      <c r="E34" s="10"/>
      <c r="F34" s="10"/>
      <c r="K34" s="11"/>
      <c r="L34" s="9"/>
      <c r="M34" s="71">
        <v>0.46978223635918775</v>
      </c>
      <c r="N34" s="9"/>
      <c r="O34" s="9">
        <v>8.22</v>
      </c>
      <c r="P34" s="9">
        <v>664</v>
      </c>
    </row>
    <row r="35" spans="1:16" ht="18" thickBot="1">
      <c r="A35" s="68">
        <v>36863</v>
      </c>
      <c r="B35" s="68" t="s">
        <v>12</v>
      </c>
      <c r="C35" s="10">
        <v>4</v>
      </c>
      <c r="D35" s="9"/>
      <c r="E35" s="10"/>
      <c r="F35" s="10"/>
      <c r="K35" s="11"/>
      <c r="L35" s="9"/>
      <c r="M35" s="71">
        <v>1.4558601988550766</v>
      </c>
      <c r="N35" s="9"/>
      <c r="O35" s="9">
        <v>8.29</v>
      </c>
      <c r="P35" s="9">
        <v>752</v>
      </c>
    </row>
    <row r="36" spans="1:16" ht="14.25" thickBot="1" thickTop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16.5" thickTop="1">
      <c r="A37" s="86">
        <v>2001</v>
      </c>
      <c r="B37" s="84"/>
      <c r="C37" s="84"/>
      <c r="D37" s="84"/>
      <c r="E37" s="9" t="s">
        <v>34</v>
      </c>
      <c r="F37" s="10"/>
      <c r="G37" s="9" t="s">
        <v>34</v>
      </c>
      <c r="H37" s="9" t="s">
        <v>34</v>
      </c>
      <c r="I37" s="9" t="s">
        <v>34</v>
      </c>
      <c r="J37" s="9" t="s">
        <v>34</v>
      </c>
      <c r="K37" s="84"/>
      <c r="L37" s="84"/>
      <c r="M37" s="84"/>
      <c r="N37" s="9" t="s">
        <v>34</v>
      </c>
      <c r="O37" s="84"/>
      <c r="P37" s="84"/>
    </row>
    <row r="38" spans="1:16" ht="17.25">
      <c r="A38" s="68">
        <v>36901</v>
      </c>
      <c r="B38" s="68" t="s">
        <v>12</v>
      </c>
      <c r="C38" s="10">
        <v>0</v>
      </c>
      <c r="D38" s="9"/>
      <c r="K38" s="11"/>
      <c r="L38" s="9"/>
      <c r="M38" s="71">
        <v>0.5432835820895524</v>
      </c>
      <c r="O38" s="9">
        <v>8.05</v>
      </c>
      <c r="P38" s="9">
        <v>859</v>
      </c>
    </row>
    <row r="39" spans="1:16" ht="17.25">
      <c r="A39" s="68">
        <v>37011</v>
      </c>
      <c r="B39" s="68" t="s">
        <v>12</v>
      </c>
      <c r="C39" s="10">
        <v>17</v>
      </c>
      <c r="D39" s="72"/>
      <c r="E39" s="73"/>
      <c r="F39" s="71"/>
      <c r="G39" s="71"/>
      <c r="H39" s="71"/>
      <c r="K39" s="11"/>
      <c r="L39" s="9"/>
      <c r="M39" s="71">
        <v>0.7085953878406709</v>
      </c>
      <c r="N39" s="73"/>
      <c r="O39" s="72"/>
      <c r="P39" s="9">
        <v>706</v>
      </c>
    </row>
    <row r="40" spans="1:16" ht="17.25">
      <c r="A40" s="68">
        <v>37014</v>
      </c>
      <c r="B40" s="68" t="s">
        <v>12</v>
      </c>
      <c r="C40" s="10">
        <v>21</v>
      </c>
      <c r="D40" s="9"/>
      <c r="E40" s="10"/>
      <c r="F40" s="10"/>
      <c r="K40" s="11"/>
      <c r="L40" s="9"/>
      <c r="M40" s="71">
        <v>1.3903345724907064</v>
      </c>
      <c r="N40" s="9"/>
      <c r="O40" s="9"/>
      <c r="P40" s="9">
        <v>721</v>
      </c>
    </row>
    <row r="41" spans="1:16" ht="17.25">
      <c r="A41" s="68">
        <v>37018</v>
      </c>
      <c r="B41" s="68" t="s">
        <v>12</v>
      </c>
      <c r="C41" s="10">
        <v>19</v>
      </c>
      <c r="D41" s="9"/>
      <c r="E41" s="10"/>
      <c r="F41" s="10"/>
      <c r="K41" s="11"/>
      <c r="L41" s="9"/>
      <c r="M41" s="71">
        <v>0.6711509715994021</v>
      </c>
      <c r="N41" s="9"/>
      <c r="O41" s="9"/>
      <c r="P41" s="9">
        <v>732</v>
      </c>
    </row>
    <row r="42" spans="1:16" ht="17.25">
      <c r="A42" s="68">
        <v>37022</v>
      </c>
      <c r="B42" s="68" t="s">
        <v>12</v>
      </c>
      <c r="C42" s="10">
        <v>22</v>
      </c>
      <c r="D42" s="9"/>
      <c r="E42" s="10"/>
      <c r="F42" s="10"/>
      <c r="K42" s="11"/>
      <c r="L42" s="9"/>
      <c r="M42" s="71">
        <v>1.4076638965835644</v>
      </c>
      <c r="N42" s="9"/>
      <c r="O42" s="9"/>
      <c r="P42" s="9">
        <v>763</v>
      </c>
    </row>
    <row r="43" spans="1:16" ht="17.25">
      <c r="A43" s="68">
        <v>37025</v>
      </c>
      <c r="B43" s="68" t="s">
        <v>12</v>
      </c>
      <c r="C43" s="10">
        <v>21</v>
      </c>
      <c r="D43" s="9"/>
      <c r="E43" s="10"/>
      <c r="F43" s="10"/>
      <c r="K43" s="11"/>
      <c r="L43" s="9"/>
      <c r="M43" s="71">
        <v>0.7219626168224299</v>
      </c>
      <c r="N43" s="9"/>
      <c r="O43" s="9"/>
      <c r="P43" s="9">
        <v>766</v>
      </c>
    </row>
    <row r="44" spans="1:16" ht="17.25">
      <c r="A44" s="68">
        <v>37041</v>
      </c>
      <c r="B44" s="68" t="s">
        <v>12</v>
      </c>
      <c r="C44" s="10">
        <v>18</v>
      </c>
      <c r="D44" s="72"/>
      <c r="E44" s="73"/>
      <c r="F44" s="73"/>
      <c r="G44" s="73"/>
      <c r="K44" s="11"/>
      <c r="L44" s="9"/>
      <c r="M44" s="11">
        <v>1.07</v>
      </c>
      <c r="N44" s="73"/>
      <c r="O44" s="72"/>
      <c r="P44" s="9">
        <v>676</v>
      </c>
    </row>
    <row r="45" spans="1:16" ht="15.75">
      <c r="A45" s="68">
        <v>37048</v>
      </c>
      <c r="B45" s="68" t="s">
        <v>12</v>
      </c>
      <c r="C45" s="10">
        <v>21</v>
      </c>
      <c r="D45" s="9"/>
      <c r="E45" s="10"/>
      <c r="F45" s="10"/>
      <c r="K45" s="11"/>
      <c r="L45" s="9"/>
      <c r="M45" s="11">
        <v>1.12</v>
      </c>
      <c r="N45" s="9"/>
      <c r="O45" s="9"/>
      <c r="P45" s="9">
        <v>688</v>
      </c>
    </row>
    <row r="46" spans="1:16" ht="17.25">
      <c r="A46" s="68">
        <v>37055</v>
      </c>
      <c r="B46" s="68" t="s">
        <v>12</v>
      </c>
      <c r="C46" s="10">
        <v>24</v>
      </c>
      <c r="D46" s="74"/>
      <c r="E46" s="71"/>
      <c r="F46" s="71"/>
      <c r="G46" s="71"/>
      <c r="H46" s="71"/>
      <c r="I46" s="71"/>
      <c r="K46" s="71"/>
      <c r="L46" s="71"/>
      <c r="M46" s="11">
        <v>1.8563432835820892</v>
      </c>
      <c r="N46" s="71"/>
      <c r="O46" s="74"/>
      <c r="P46" s="9">
        <v>709</v>
      </c>
    </row>
    <row r="47" spans="1:16" ht="15.75">
      <c r="A47" s="68">
        <v>37058</v>
      </c>
      <c r="B47" s="68" t="s">
        <v>12</v>
      </c>
      <c r="C47" s="10">
        <v>25</v>
      </c>
      <c r="D47" s="9"/>
      <c r="E47" s="10"/>
      <c r="F47" s="10"/>
      <c r="K47" s="11"/>
      <c r="L47" s="9"/>
      <c r="M47" s="11">
        <v>1.9399614431286143</v>
      </c>
      <c r="N47" s="9"/>
      <c r="O47" s="9"/>
      <c r="P47" s="9">
        <v>656</v>
      </c>
    </row>
    <row r="48" spans="1:16" ht="15.75">
      <c r="A48" s="68">
        <v>37063</v>
      </c>
      <c r="B48" s="68" t="s">
        <v>12</v>
      </c>
      <c r="C48" s="10">
        <v>23</v>
      </c>
      <c r="D48" s="9"/>
      <c r="E48" s="10"/>
      <c r="F48" s="13">
        <v>73</v>
      </c>
      <c r="K48" s="11"/>
      <c r="L48" s="9"/>
      <c r="M48" s="11">
        <v>2.081081081081081</v>
      </c>
      <c r="N48" s="9"/>
      <c r="O48" s="9"/>
      <c r="P48" s="9">
        <v>707</v>
      </c>
    </row>
    <row r="49" spans="1:16" ht="15.75">
      <c r="A49" s="68">
        <v>37068</v>
      </c>
      <c r="B49" s="68" t="s">
        <v>12</v>
      </c>
      <c r="C49" s="10">
        <v>25</v>
      </c>
      <c r="D49" s="9"/>
      <c r="E49" s="10"/>
      <c r="F49" s="13"/>
      <c r="K49" s="11"/>
      <c r="L49" s="9"/>
      <c r="M49" s="11">
        <v>1.8219395866454688</v>
      </c>
      <c r="N49" s="9"/>
      <c r="O49" s="9"/>
      <c r="P49" s="9">
        <v>744</v>
      </c>
    </row>
    <row r="50" spans="1:16" ht="15.75">
      <c r="A50" s="68">
        <v>37072</v>
      </c>
      <c r="B50" s="68" t="s">
        <v>12</v>
      </c>
      <c r="C50" s="10">
        <v>26</v>
      </c>
      <c r="D50" s="9"/>
      <c r="E50" s="10"/>
      <c r="F50" s="13">
        <v>87</v>
      </c>
      <c r="K50" s="11"/>
      <c r="L50" s="9"/>
      <c r="M50" s="11">
        <v>1.0544272948822095</v>
      </c>
      <c r="N50" s="9"/>
      <c r="O50" s="9"/>
      <c r="P50" s="75">
        <v>761</v>
      </c>
    </row>
    <row r="51" spans="1:16" ht="15.75">
      <c r="A51" s="68">
        <v>37074</v>
      </c>
      <c r="B51" s="68" t="s">
        <v>12</v>
      </c>
      <c r="C51" s="10">
        <v>24</v>
      </c>
      <c r="D51" s="9"/>
      <c r="E51" s="10"/>
      <c r="F51" s="13">
        <v>100</v>
      </c>
      <c r="K51" s="11"/>
      <c r="L51" s="9"/>
      <c r="M51" s="11">
        <v>1.483453981385729</v>
      </c>
      <c r="N51" s="9"/>
      <c r="O51" s="9"/>
      <c r="P51" s="75">
        <v>777</v>
      </c>
    </row>
    <row r="52" spans="1:16" ht="15.75">
      <c r="A52" s="68">
        <v>37077</v>
      </c>
      <c r="B52" s="68" t="s">
        <v>12</v>
      </c>
      <c r="C52" s="10">
        <v>24.5</v>
      </c>
      <c r="D52" s="9"/>
      <c r="E52" s="10"/>
      <c r="F52" s="13">
        <v>80</v>
      </c>
      <c r="K52" s="11"/>
      <c r="L52" s="9"/>
      <c r="M52" s="11">
        <v>2.0471311475409837</v>
      </c>
      <c r="N52" s="9"/>
      <c r="O52" s="9"/>
      <c r="P52" s="75">
        <v>776</v>
      </c>
    </row>
    <row r="53" spans="1:16" ht="15.75">
      <c r="A53" s="68">
        <v>37079</v>
      </c>
      <c r="B53" s="68" t="s">
        <v>12</v>
      </c>
      <c r="C53" s="10">
        <v>24</v>
      </c>
      <c r="D53" s="9"/>
      <c r="E53" s="10"/>
      <c r="F53" s="13">
        <v>92</v>
      </c>
      <c r="K53" s="11"/>
      <c r="L53" s="9"/>
      <c r="M53" s="11">
        <v>1.904296875</v>
      </c>
      <c r="N53" s="9"/>
      <c r="O53" s="9"/>
      <c r="P53" s="75">
        <v>800</v>
      </c>
    </row>
    <row r="54" spans="1:16" ht="15.75">
      <c r="A54" s="68">
        <v>37082</v>
      </c>
      <c r="B54" s="68" t="s">
        <v>12</v>
      </c>
      <c r="C54" s="10">
        <v>27.5</v>
      </c>
      <c r="D54" s="9"/>
      <c r="E54" s="10"/>
      <c r="F54" s="13">
        <v>90</v>
      </c>
      <c r="K54" s="11"/>
      <c r="L54" s="9"/>
      <c r="M54" s="11">
        <v>1.9587628865979383</v>
      </c>
      <c r="N54" s="9"/>
      <c r="O54" s="9"/>
      <c r="P54" s="75">
        <v>852</v>
      </c>
    </row>
    <row r="55" spans="1:16" ht="15.75">
      <c r="A55" s="68">
        <v>37086</v>
      </c>
      <c r="B55" s="68" t="s">
        <v>12</v>
      </c>
      <c r="C55" s="76">
        <v>23.8</v>
      </c>
      <c r="D55" s="76"/>
      <c r="E55" s="76"/>
      <c r="F55" s="13">
        <v>105</v>
      </c>
      <c r="K55" s="11"/>
      <c r="L55" s="9"/>
      <c r="M55" s="11">
        <v>2.2314368370298943</v>
      </c>
      <c r="N55" s="76"/>
      <c r="O55" s="76"/>
      <c r="P55" s="75">
        <v>827</v>
      </c>
    </row>
    <row r="56" spans="1:17" ht="15.75">
      <c r="A56" s="68">
        <v>37090</v>
      </c>
      <c r="B56" s="68" t="s">
        <v>12</v>
      </c>
      <c r="C56" s="76">
        <v>27.5</v>
      </c>
      <c r="D56" s="9"/>
      <c r="E56" s="10"/>
      <c r="F56" s="13">
        <v>105</v>
      </c>
      <c r="K56" s="11"/>
      <c r="L56" s="9"/>
      <c r="M56" s="11">
        <v>2.32327166504382</v>
      </c>
      <c r="N56" s="9"/>
      <c r="O56" s="9"/>
      <c r="P56" s="75">
        <v>828</v>
      </c>
      <c r="Q56" s="7"/>
    </row>
    <row r="57" spans="1:17" ht="17.25">
      <c r="A57" s="68">
        <v>37093</v>
      </c>
      <c r="B57" s="68" t="s">
        <v>12</v>
      </c>
      <c r="C57" s="76">
        <v>27</v>
      </c>
      <c r="D57" s="74"/>
      <c r="E57" s="71"/>
      <c r="F57" s="77">
        <v>126</v>
      </c>
      <c r="K57" s="11"/>
      <c r="L57" s="9"/>
      <c r="M57" s="11">
        <v>2.2535496957403653</v>
      </c>
      <c r="N57" s="71"/>
      <c r="O57" s="74"/>
      <c r="P57" s="75">
        <v>839</v>
      </c>
      <c r="Q57" s="7"/>
    </row>
    <row r="58" spans="1:17" ht="15.75">
      <c r="A58" s="68">
        <v>37098</v>
      </c>
      <c r="B58" s="68" t="s">
        <v>12</v>
      </c>
      <c r="C58" s="76">
        <v>25</v>
      </c>
      <c r="D58" s="9"/>
      <c r="E58" s="10"/>
      <c r="F58" s="13">
        <v>135</v>
      </c>
      <c r="K58" s="11"/>
      <c r="L58" s="9"/>
      <c r="M58" s="11">
        <v>3.303877366997295</v>
      </c>
      <c r="N58" s="9"/>
      <c r="O58" s="9"/>
      <c r="P58" s="75">
        <v>858</v>
      </c>
      <c r="Q58" s="7"/>
    </row>
    <row r="59" spans="1:17" ht="15.75">
      <c r="A59" s="68">
        <v>37100</v>
      </c>
      <c r="B59" s="68" t="s">
        <v>12</v>
      </c>
      <c r="C59" s="76">
        <v>24</v>
      </c>
      <c r="D59" s="9"/>
      <c r="E59" s="10"/>
      <c r="F59" s="13">
        <v>126</v>
      </c>
      <c r="K59" s="11"/>
      <c r="L59" s="9"/>
      <c r="M59" s="11">
        <v>2.964577656675749</v>
      </c>
      <c r="N59" s="9"/>
      <c r="O59" s="9"/>
      <c r="P59" s="75">
        <v>856</v>
      </c>
      <c r="Q59" s="7"/>
    </row>
    <row r="60" spans="1:17" ht="15.75">
      <c r="A60" s="68">
        <v>37104</v>
      </c>
      <c r="B60" s="68" t="s">
        <v>12</v>
      </c>
      <c r="C60" s="76">
        <v>29</v>
      </c>
      <c r="D60" s="76"/>
      <c r="E60" s="76"/>
      <c r="F60" s="13">
        <v>69</v>
      </c>
      <c r="K60" s="11"/>
      <c r="L60" s="9"/>
      <c r="M60" s="11">
        <v>2.6424021838034575</v>
      </c>
      <c r="N60" s="76"/>
      <c r="O60" s="76"/>
      <c r="P60" s="75">
        <v>869</v>
      </c>
      <c r="Q60" s="7"/>
    </row>
    <row r="61" spans="1:17" ht="15.75">
      <c r="A61" s="68">
        <v>37106</v>
      </c>
      <c r="B61" s="68" t="s">
        <v>12</v>
      </c>
      <c r="C61" s="76">
        <v>28</v>
      </c>
      <c r="D61" s="9"/>
      <c r="E61" s="10"/>
      <c r="F61" s="13">
        <v>112</v>
      </c>
      <c r="K61" s="11"/>
      <c r="L61" s="9"/>
      <c r="M61" s="11">
        <v>3.094128611369991</v>
      </c>
      <c r="N61" s="9"/>
      <c r="O61" s="9"/>
      <c r="P61" s="75">
        <v>816</v>
      </c>
      <c r="Q61" s="7"/>
    </row>
    <row r="62" spans="1:17" ht="15.75">
      <c r="A62" s="68">
        <v>37109</v>
      </c>
      <c r="B62" s="68" t="s">
        <v>12</v>
      </c>
      <c r="C62" s="76">
        <v>30</v>
      </c>
      <c r="D62" s="9"/>
      <c r="E62" s="10"/>
      <c r="F62" s="13">
        <v>96</v>
      </c>
      <c r="K62" s="11"/>
      <c r="L62" s="9"/>
      <c r="M62" s="11">
        <v>2.843663274745607</v>
      </c>
      <c r="N62" s="9"/>
      <c r="O62" s="9"/>
      <c r="P62" s="75">
        <v>806</v>
      </c>
      <c r="Q62" s="7"/>
    </row>
    <row r="63" spans="1:17" ht="15.75">
      <c r="A63" s="68">
        <v>37111</v>
      </c>
      <c r="B63" s="68" t="s">
        <v>12</v>
      </c>
      <c r="C63" s="76">
        <v>27</v>
      </c>
      <c r="D63" s="9"/>
      <c r="E63" s="10"/>
      <c r="F63" s="13">
        <v>94</v>
      </c>
      <c r="K63" s="11"/>
      <c r="L63" s="9">
        <v>1.93</v>
      </c>
      <c r="M63" s="11">
        <v>2.91</v>
      </c>
      <c r="N63" s="9"/>
      <c r="O63" s="9"/>
      <c r="P63" s="75">
        <v>831</v>
      </c>
      <c r="Q63" s="7"/>
    </row>
    <row r="64" spans="1:17" ht="15.75">
      <c r="A64" s="68">
        <v>37120</v>
      </c>
      <c r="B64" s="68" t="s">
        <v>12</v>
      </c>
      <c r="C64" s="76">
        <v>23</v>
      </c>
      <c r="D64" s="9"/>
      <c r="E64" s="10"/>
      <c r="F64" s="13">
        <v>174</v>
      </c>
      <c r="K64" s="11"/>
      <c r="L64" s="9"/>
      <c r="M64" s="11">
        <v>2.98</v>
      </c>
      <c r="N64" s="9"/>
      <c r="O64" s="9"/>
      <c r="P64" s="75">
        <v>839</v>
      </c>
      <c r="Q64" s="7"/>
    </row>
    <row r="65" spans="1:17" ht="15.75">
      <c r="A65" s="68">
        <v>37132</v>
      </c>
      <c r="B65" s="68" t="s">
        <v>12</v>
      </c>
      <c r="C65" s="10">
        <v>23.9</v>
      </c>
      <c r="D65" s="9">
        <v>14.08</v>
      </c>
      <c r="E65" s="10"/>
      <c r="F65" s="10">
        <v>74.4</v>
      </c>
      <c r="K65" s="11"/>
      <c r="L65" s="9"/>
      <c r="M65" s="11">
        <v>1.58</v>
      </c>
      <c r="N65" s="9"/>
      <c r="O65" s="9"/>
      <c r="P65" s="9">
        <v>755</v>
      </c>
      <c r="Q65" s="7"/>
    </row>
    <row r="66" spans="1:17" ht="15.75">
      <c r="A66" s="68">
        <v>37133</v>
      </c>
      <c r="B66" s="68" t="s">
        <v>12</v>
      </c>
      <c r="C66" s="10">
        <v>25.6</v>
      </c>
      <c r="D66" s="9">
        <v>9.69</v>
      </c>
      <c r="E66" s="10"/>
      <c r="F66" s="10">
        <v>85.6</v>
      </c>
      <c r="K66" s="11">
        <v>0.54</v>
      </c>
      <c r="L66" s="9"/>
      <c r="M66" s="11">
        <v>1.69</v>
      </c>
      <c r="N66" s="9"/>
      <c r="O66" s="9">
        <v>8.15</v>
      </c>
      <c r="P66" s="9"/>
      <c r="Q66" s="7"/>
    </row>
    <row r="67" spans="1:17" ht="15.75">
      <c r="A67" s="68">
        <v>37134</v>
      </c>
      <c r="B67" s="68" t="s">
        <v>12</v>
      </c>
      <c r="C67" s="10">
        <v>24.5</v>
      </c>
      <c r="D67" s="9">
        <v>9.7</v>
      </c>
      <c r="E67" s="10"/>
      <c r="F67" s="10">
        <v>91.5</v>
      </c>
      <c r="K67" s="11">
        <v>0.73</v>
      </c>
      <c r="L67" s="9"/>
      <c r="M67" s="11">
        <v>1.8</v>
      </c>
      <c r="N67" s="9"/>
      <c r="O67" s="9">
        <v>7.19</v>
      </c>
      <c r="P67" s="9"/>
      <c r="Q67" s="7"/>
    </row>
    <row r="68" spans="1:17" ht="15.75">
      <c r="A68" s="68">
        <v>37135</v>
      </c>
      <c r="B68" s="68" t="s">
        <v>12</v>
      </c>
      <c r="C68" s="10">
        <v>24.2</v>
      </c>
      <c r="D68" s="9">
        <v>8.5</v>
      </c>
      <c r="E68" s="10"/>
      <c r="F68" s="10">
        <v>98.7</v>
      </c>
      <c r="K68" s="11">
        <v>0.82</v>
      </c>
      <c r="L68" s="9"/>
      <c r="M68" s="11"/>
      <c r="N68" s="9"/>
      <c r="O68" s="9">
        <v>8.07</v>
      </c>
      <c r="P68" s="9"/>
      <c r="Q68" s="7"/>
    </row>
    <row r="69" spans="1:17" ht="16.5" thickBot="1">
      <c r="A69" s="68">
        <v>37137</v>
      </c>
      <c r="B69" s="68" t="s">
        <v>12</v>
      </c>
      <c r="C69" s="10">
        <v>24.5</v>
      </c>
      <c r="D69" s="9">
        <v>11.22</v>
      </c>
      <c r="E69" s="10"/>
      <c r="F69" s="10">
        <v>100.9</v>
      </c>
      <c r="K69" s="11">
        <v>0.5</v>
      </c>
      <c r="L69" s="9"/>
      <c r="M69" s="11"/>
      <c r="N69" s="9"/>
      <c r="O69" s="9">
        <v>7.88</v>
      </c>
      <c r="P69" s="9"/>
      <c r="Q69" s="7"/>
    </row>
    <row r="70" spans="1:17" ht="14.25" thickBot="1" thickTop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"/>
    </row>
    <row r="71" spans="1:17" ht="16.5" thickTop="1">
      <c r="A71" s="86">
        <v>2002</v>
      </c>
      <c r="B71" s="68"/>
      <c r="C71" s="84"/>
      <c r="D71" s="84"/>
      <c r="E71" s="84"/>
      <c r="F71" s="84"/>
      <c r="G71" s="84"/>
      <c r="H71" s="9" t="s">
        <v>34</v>
      </c>
      <c r="I71" s="84"/>
      <c r="J71" s="9" t="s">
        <v>34</v>
      </c>
      <c r="K71" s="84"/>
      <c r="L71" s="84"/>
      <c r="M71" s="84"/>
      <c r="N71" s="9" t="s">
        <v>34</v>
      </c>
      <c r="O71" s="84"/>
      <c r="P71" s="84"/>
      <c r="Q71" s="7"/>
    </row>
    <row r="72" spans="1:17" ht="15.75">
      <c r="A72" s="68">
        <v>37440</v>
      </c>
      <c r="B72" s="68" t="s">
        <v>12</v>
      </c>
      <c r="C72" s="10">
        <v>28.8</v>
      </c>
      <c r="D72" s="78">
        <v>6.82</v>
      </c>
      <c r="E72" s="9"/>
      <c r="F72" s="10">
        <v>88.42756183745584</v>
      </c>
      <c r="G72" s="9"/>
      <c r="H72" s="9"/>
      <c r="I72" s="9"/>
      <c r="J72" s="12"/>
      <c r="K72" s="11">
        <v>0.6015424164524421</v>
      </c>
      <c r="L72" s="11"/>
      <c r="M72" s="11">
        <v>1.9822309970385</v>
      </c>
      <c r="N72" s="10"/>
      <c r="O72" s="9">
        <v>8.08</v>
      </c>
      <c r="P72" s="13">
        <v>801</v>
      </c>
      <c r="Q72" s="7"/>
    </row>
    <row r="73" spans="1:17" ht="15.75">
      <c r="A73" s="68">
        <v>37453</v>
      </c>
      <c r="B73" s="68" t="s">
        <v>12</v>
      </c>
      <c r="C73" s="10">
        <v>29</v>
      </c>
      <c r="D73" s="78">
        <v>8.34</v>
      </c>
      <c r="E73" s="9"/>
      <c r="F73" s="10"/>
      <c r="G73" s="9"/>
      <c r="H73" s="9"/>
      <c r="I73" s="9"/>
      <c r="J73" s="12"/>
      <c r="K73" s="11">
        <v>0.09599999999999999</v>
      </c>
      <c r="L73" s="11"/>
      <c r="M73" s="11"/>
      <c r="N73" s="10"/>
      <c r="O73" s="9">
        <v>8.39</v>
      </c>
      <c r="P73" s="9">
        <v>830</v>
      </c>
      <c r="Q73" s="7"/>
    </row>
    <row r="74" spans="1:17" ht="15.75">
      <c r="A74" s="68">
        <v>37459</v>
      </c>
      <c r="B74" s="68" t="s">
        <v>12</v>
      </c>
      <c r="C74" s="10">
        <v>27.9</v>
      </c>
      <c r="D74" s="78">
        <v>5.22</v>
      </c>
      <c r="E74" s="9"/>
      <c r="F74" s="10"/>
      <c r="G74" s="9"/>
      <c r="H74" s="9"/>
      <c r="I74" s="9"/>
      <c r="J74" s="12"/>
      <c r="K74" s="11">
        <v>0.7222222222222223</v>
      </c>
      <c r="L74" s="11"/>
      <c r="M74" s="11">
        <v>2.09727626459144</v>
      </c>
      <c r="N74" s="10"/>
      <c r="O74" s="9">
        <v>7.98</v>
      </c>
      <c r="P74" s="9">
        <v>800</v>
      </c>
      <c r="Q74" s="7"/>
    </row>
    <row r="75" spans="1:17" ht="15.75">
      <c r="A75" s="68">
        <v>37462</v>
      </c>
      <c r="B75" s="68" t="s">
        <v>12</v>
      </c>
      <c r="C75" s="10">
        <v>25.2</v>
      </c>
      <c r="D75" s="78">
        <v>5.9</v>
      </c>
      <c r="E75" s="9"/>
      <c r="F75" s="10"/>
      <c r="G75" s="9"/>
      <c r="H75" s="9"/>
      <c r="I75" s="9"/>
      <c r="J75" s="12"/>
      <c r="K75" s="11">
        <v>0.3569405099150142</v>
      </c>
      <c r="L75" s="11"/>
      <c r="M75" s="11">
        <v>1.8688524590163937</v>
      </c>
      <c r="N75" s="10"/>
      <c r="O75" s="9">
        <v>7.71</v>
      </c>
      <c r="P75" s="9">
        <v>704</v>
      </c>
      <c r="Q75" s="7"/>
    </row>
    <row r="76" spans="1:17" ht="15.75">
      <c r="A76" s="68">
        <v>37469</v>
      </c>
      <c r="B76" s="68" t="s">
        <v>12</v>
      </c>
      <c r="C76" s="10">
        <v>28</v>
      </c>
      <c r="D76" s="78">
        <v>5.66</v>
      </c>
      <c r="E76" s="9"/>
      <c r="F76" s="10"/>
      <c r="G76" s="9"/>
      <c r="H76" s="9"/>
      <c r="I76" s="9"/>
      <c r="J76" s="12"/>
      <c r="K76" s="11">
        <v>0.2899408284023669</v>
      </c>
      <c r="L76" s="11"/>
      <c r="M76" s="11">
        <v>1.9920239282153536</v>
      </c>
      <c r="N76" s="10"/>
      <c r="O76" s="9">
        <v>7.95</v>
      </c>
      <c r="P76" s="9">
        <v>754</v>
      </c>
      <c r="Q76" s="7"/>
    </row>
    <row r="77" spans="1:17" ht="15.75">
      <c r="A77" s="68">
        <v>37471</v>
      </c>
      <c r="B77" s="68" t="s">
        <v>12</v>
      </c>
      <c r="C77" s="10">
        <v>27.1</v>
      </c>
      <c r="D77" s="78">
        <v>3.75</v>
      </c>
      <c r="E77" s="9"/>
      <c r="F77" s="10"/>
      <c r="G77" s="9"/>
      <c r="H77" s="9"/>
      <c r="I77" s="9"/>
      <c r="J77" s="12"/>
      <c r="K77" s="11">
        <v>0.44897959183673475</v>
      </c>
      <c r="L77" s="11"/>
      <c r="M77" s="11">
        <v>2.6236559139784945</v>
      </c>
      <c r="N77" s="10"/>
      <c r="O77" s="9">
        <v>7.99</v>
      </c>
      <c r="P77" s="9">
        <v>740</v>
      </c>
      <c r="Q77" s="7"/>
    </row>
    <row r="78" spans="1:17" ht="15.75">
      <c r="A78" s="68">
        <v>37474</v>
      </c>
      <c r="B78" s="68" t="s">
        <v>12</v>
      </c>
      <c r="C78" s="10">
        <v>25.6</v>
      </c>
      <c r="D78" s="11">
        <v>5.3</v>
      </c>
      <c r="E78" s="10">
        <v>7.9</v>
      </c>
      <c r="F78" s="10"/>
      <c r="G78" s="9">
        <v>94.1</v>
      </c>
      <c r="H78" s="9"/>
      <c r="I78" s="9">
        <v>100.4</v>
      </c>
      <c r="K78" s="11">
        <v>0.96</v>
      </c>
      <c r="L78" s="9">
        <v>1.59</v>
      </c>
      <c r="M78" s="11">
        <v>1.7</v>
      </c>
      <c r="N78" s="9"/>
      <c r="O78" s="9">
        <v>7.75</v>
      </c>
      <c r="P78" s="9">
        <v>738</v>
      </c>
      <c r="Q78" s="7"/>
    </row>
    <row r="79" spans="1:17" ht="15.75">
      <c r="A79" s="68">
        <v>37482</v>
      </c>
      <c r="B79" s="68" t="s">
        <v>12</v>
      </c>
      <c r="C79" s="10">
        <v>25.5</v>
      </c>
      <c r="D79" s="78">
        <v>4.71</v>
      </c>
      <c r="E79" s="9"/>
      <c r="F79" s="10"/>
      <c r="G79" s="9"/>
      <c r="H79" s="9"/>
      <c r="I79" s="9"/>
      <c r="J79" s="12"/>
      <c r="K79" s="11">
        <v>0.6440677966101694</v>
      </c>
      <c r="L79" s="11"/>
      <c r="M79" s="11">
        <v>2.1632653061224483</v>
      </c>
      <c r="N79" s="10"/>
      <c r="O79" s="9">
        <v>7.92</v>
      </c>
      <c r="P79" s="9">
        <v>826</v>
      </c>
      <c r="Q79" s="7"/>
    </row>
    <row r="80" spans="1:17" ht="15.75">
      <c r="A80" s="68">
        <v>37489</v>
      </c>
      <c r="B80" s="68" t="s">
        <v>12</v>
      </c>
      <c r="C80" s="10">
        <v>22.7</v>
      </c>
      <c r="D80" s="78">
        <v>5.56</v>
      </c>
      <c r="E80" s="9"/>
      <c r="F80" s="10"/>
      <c r="G80" s="9"/>
      <c r="H80" s="9"/>
      <c r="I80" s="9"/>
      <c r="J80" s="12"/>
      <c r="K80" s="11">
        <v>1.1222222222222222</v>
      </c>
      <c r="L80" s="11"/>
      <c r="M80" s="11">
        <v>0.5638297872340424</v>
      </c>
      <c r="N80" s="10"/>
      <c r="O80" s="9">
        <v>7.81</v>
      </c>
      <c r="P80" s="9">
        <v>779</v>
      </c>
      <c r="Q80" s="7"/>
    </row>
    <row r="81" spans="1:17" ht="15.75">
      <c r="A81" s="68">
        <v>37500</v>
      </c>
      <c r="B81" s="68" t="s">
        <v>12</v>
      </c>
      <c r="C81" s="10">
        <v>23</v>
      </c>
      <c r="D81" s="78">
        <v>5.55</v>
      </c>
      <c r="E81" s="9"/>
      <c r="F81" s="10"/>
      <c r="G81" s="9"/>
      <c r="H81" s="9"/>
      <c r="I81" s="9"/>
      <c r="J81" s="12"/>
      <c r="K81" s="11">
        <v>0.6940874035989716</v>
      </c>
      <c r="L81" s="11"/>
      <c r="M81" s="11">
        <v>1.9761904761904765</v>
      </c>
      <c r="N81" s="10"/>
      <c r="O81" s="9">
        <v>7.76</v>
      </c>
      <c r="P81" s="9">
        <v>839</v>
      </c>
      <c r="Q81" s="7"/>
    </row>
    <row r="82" spans="1:17" ht="16.5" thickBot="1">
      <c r="A82" s="68">
        <v>37519</v>
      </c>
      <c r="B82" s="68" t="s">
        <v>12</v>
      </c>
      <c r="C82" s="10">
        <v>22.7</v>
      </c>
      <c r="D82" s="78">
        <v>6.5</v>
      </c>
      <c r="E82" s="9"/>
      <c r="F82" s="10"/>
      <c r="G82" s="9"/>
      <c r="H82" s="9"/>
      <c r="I82" s="9"/>
      <c r="J82" s="12"/>
      <c r="K82" s="11"/>
      <c r="L82" s="11"/>
      <c r="M82" s="11">
        <v>3.747899159663866</v>
      </c>
      <c r="N82" s="10"/>
      <c r="O82" s="9">
        <v>7.93</v>
      </c>
      <c r="P82" s="9">
        <v>873</v>
      </c>
      <c r="Q82" s="7"/>
    </row>
    <row r="83" spans="1:17" ht="17.25" thickBot="1" thickTop="1">
      <c r="A83" s="79"/>
      <c r="B83" s="79"/>
      <c r="C83" s="80"/>
      <c r="D83" s="80"/>
      <c r="E83" s="80"/>
      <c r="F83" s="81"/>
      <c r="G83" s="81"/>
      <c r="H83" s="81"/>
      <c r="I83" s="81"/>
      <c r="J83" s="82"/>
      <c r="K83" s="83"/>
      <c r="L83" s="83"/>
      <c r="M83" s="83"/>
      <c r="N83" s="83"/>
      <c r="O83" s="83"/>
      <c r="P83" s="80"/>
      <c r="Q83" s="7"/>
    </row>
    <row r="84" spans="1:17" ht="16.5" thickTop="1">
      <c r="A84" s="86">
        <v>2003</v>
      </c>
      <c r="B84" s="85"/>
      <c r="C84" s="9" t="s">
        <v>34</v>
      </c>
      <c r="D84" s="9" t="s">
        <v>34</v>
      </c>
      <c r="E84" s="9" t="s">
        <v>34</v>
      </c>
      <c r="F84" s="51"/>
      <c r="G84" s="51"/>
      <c r="H84" s="51"/>
      <c r="I84" s="51"/>
      <c r="J84" s="87"/>
      <c r="K84" s="88"/>
      <c r="L84" s="88"/>
      <c r="M84" s="88"/>
      <c r="N84" s="9" t="s">
        <v>34</v>
      </c>
      <c r="O84" s="88"/>
      <c r="P84" s="19"/>
      <c r="Q84" s="7"/>
    </row>
    <row r="85" spans="1:17" ht="15.75">
      <c r="A85" s="68">
        <v>37776</v>
      </c>
      <c r="B85" s="68" t="s">
        <v>12</v>
      </c>
      <c r="F85" s="10">
        <v>88.138395516491</v>
      </c>
      <c r="G85" s="10"/>
      <c r="H85" s="10"/>
      <c r="I85" s="10"/>
      <c r="J85" s="12">
        <v>0.19051</v>
      </c>
      <c r="K85" s="11">
        <v>0.4426666666666666</v>
      </c>
      <c r="L85" s="11">
        <v>0.8442906574394463</v>
      </c>
      <c r="M85" s="11">
        <v>2.0622837370242215</v>
      </c>
      <c r="O85" s="11">
        <v>8.01</v>
      </c>
      <c r="P85" s="9">
        <v>779</v>
      </c>
      <c r="Q85" s="7"/>
    </row>
    <row r="86" spans="1:17" ht="15.75">
      <c r="A86" s="68">
        <v>37786</v>
      </c>
      <c r="B86" s="68" t="s">
        <v>12</v>
      </c>
      <c r="C86" s="9"/>
      <c r="D86" s="9"/>
      <c r="E86" s="9"/>
      <c r="F86" s="10">
        <v>91.90707173857543</v>
      </c>
      <c r="G86" s="10">
        <v>121.64187870254636</v>
      </c>
      <c r="H86" s="10"/>
      <c r="I86" s="10">
        <v>151.0467415197621</v>
      </c>
      <c r="J86" s="12">
        <v>0.19456</v>
      </c>
      <c r="K86" s="11">
        <v>0.5622377622377623</v>
      </c>
      <c r="L86" s="11">
        <v>1.0865051903114187</v>
      </c>
      <c r="M86" s="11">
        <v>1.8975778546712805</v>
      </c>
      <c r="N86" s="11"/>
      <c r="O86" s="11">
        <v>7.88</v>
      </c>
      <c r="P86" s="9">
        <v>775</v>
      </c>
      <c r="Q86" s="7"/>
    </row>
    <row r="87" spans="1:17" ht="15.75">
      <c r="A87" s="68">
        <v>37791</v>
      </c>
      <c r="B87" s="68" t="s">
        <v>12</v>
      </c>
      <c r="C87" s="9"/>
      <c r="D87" s="9"/>
      <c r="E87" s="9"/>
      <c r="F87" s="10">
        <v>93.85219494997386</v>
      </c>
      <c r="G87" s="10">
        <v>126.38305365190199</v>
      </c>
      <c r="H87" s="10"/>
      <c r="I87" s="10">
        <v>139.07407750623776</v>
      </c>
      <c r="J87" s="12">
        <v>0.19075</v>
      </c>
      <c r="K87" s="11">
        <v>0.6210670314637483</v>
      </c>
      <c r="L87" s="11">
        <v>1.1354466858789627</v>
      </c>
      <c r="M87" s="11">
        <v>1.5619596541786747</v>
      </c>
      <c r="N87" s="11"/>
      <c r="O87" s="11">
        <v>7.96</v>
      </c>
      <c r="P87" s="9">
        <v>756</v>
      </c>
      <c r="Q87" s="7"/>
    </row>
    <row r="88" spans="1:17" ht="15.75">
      <c r="A88" s="68">
        <v>37794</v>
      </c>
      <c r="B88" s="68" t="s">
        <v>12</v>
      </c>
      <c r="C88" s="9"/>
      <c r="D88" s="9"/>
      <c r="E88" s="9"/>
      <c r="F88" s="10">
        <v>79.75005166733531</v>
      </c>
      <c r="G88" s="10">
        <v>112.2553101159433</v>
      </c>
      <c r="H88" s="10"/>
      <c r="I88" s="10">
        <v>112.06374749172689</v>
      </c>
      <c r="J88" s="12">
        <v>0.18227</v>
      </c>
      <c r="K88" s="11">
        <v>0.6013320647002854</v>
      </c>
      <c r="L88" s="11">
        <v>1.0072992700729928</v>
      </c>
      <c r="M88" s="11">
        <v>1.6116788321167885</v>
      </c>
      <c r="N88" s="11"/>
      <c r="O88" s="11">
        <v>8.2</v>
      </c>
      <c r="P88" s="9">
        <v>761</v>
      </c>
      <c r="Q88" s="7"/>
    </row>
    <row r="89" spans="1:17" ht="15.75">
      <c r="A89" s="68">
        <v>37797</v>
      </c>
      <c r="B89" s="68" t="s">
        <v>12</v>
      </c>
      <c r="C89" s="9"/>
      <c r="D89" s="9"/>
      <c r="E89" s="9"/>
      <c r="F89" s="10">
        <v>80.47947287160973</v>
      </c>
      <c r="G89" s="10">
        <v>125.85625643530692</v>
      </c>
      <c r="H89" s="10"/>
      <c r="I89" s="10">
        <v>131.0284472891494</v>
      </c>
      <c r="J89" s="12">
        <v>0.18242</v>
      </c>
      <c r="K89" s="11">
        <v>0.38348868175765644</v>
      </c>
      <c r="L89" s="11">
        <v>0.8546762589928057</v>
      </c>
      <c r="M89" s="11">
        <v>1.487769784172662</v>
      </c>
      <c r="N89" s="11"/>
      <c r="O89" s="11">
        <v>8.04</v>
      </c>
      <c r="P89" s="9">
        <v>776</v>
      </c>
      <c r="Q89" s="7"/>
    </row>
    <row r="90" spans="1:17" ht="15.75">
      <c r="A90" s="68">
        <v>37801</v>
      </c>
      <c r="B90" s="68" t="s">
        <v>12</v>
      </c>
      <c r="C90" s="9"/>
      <c r="D90" s="9"/>
      <c r="E90" s="9"/>
      <c r="F90" s="10">
        <v>90.81293993216384</v>
      </c>
      <c r="G90" s="10">
        <v>118.91211130746282</v>
      </c>
      <c r="H90" s="10"/>
      <c r="I90" s="10">
        <v>130.69321269677073</v>
      </c>
      <c r="J90" s="12">
        <v>0.17599</v>
      </c>
      <c r="K90" s="11">
        <v>0.5213793103448277</v>
      </c>
      <c r="L90" s="11">
        <v>0.9343283582089552</v>
      </c>
      <c r="M90" s="11">
        <v>1.5701492537313433</v>
      </c>
      <c r="N90" s="11"/>
      <c r="O90" s="11">
        <v>8.01</v>
      </c>
      <c r="P90" s="9">
        <v>791</v>
      </c>
      <c r="Q90" s="7"/>
    </row>
    <row r="91" spans="1:17" ht="15.75">
      <c r="A91" s="68">
        <v>37804</v>
      </c>
      <c r="B91" s="68" t="s">
        <v>12</v>
      </c>
      <c r="C91" s="9"/>
      <c r="D91" s="9"/>
      <c r="E91" s="9"/>
      <c r="F91" s="10">
        <v>101.99739839770476</v>
      </c>
      <c r="G91" s="10">
        <v>130.31008744833795</v>
      </c>
      <c r="H91" s="10"/>
      <c r="I91" s="10">
        <v>136.82321667169518</v>
      </c>
      <c r="J91" s="12">
        <v>0.16594</v>
      </c>
      <c r="K91" s="11">
        <v>0.6041379310344828</v>
      </c>
      <c r="L91" s="11">
        <v>0.9844890510948904</v>
      </c>
      <c r="M91" s="11">
        <v>1.5921532846715327</v>
      </c>
      <c r="N91" s="11"/>
      <c r="O91" s="11">
        <v>8.17</v>
      </c>
      <c r="P91" s="9">
        <v>811</v>
      </c>
      <c r="Q91" s="7"/>
    </row>
    <row r="92" spans="1:17" ht="15.75">
      <c r="A92" s="68">
        <v>37808</v>
      </c>
      <c r="B92" s="68" t="s">
        <v>12</v>
      </c>
      <c r="C92" s="9"/>
      <c r="D92" s="9"/>
      <c r="E92" s="9"/>
      <c r="F92" s="10">
        <v>93.48748434783668</v>
      </c>
      <c r="G92" s="10">
        <v>125.32945921871185</v>
      </c>
      <c r="H92" s="10"/>
      <c r="I92" s="10">
        <v>132.17782303444773</v>
      </c>
      <c r="J92" s="12">
        <v>0.16946</v>
      </c>
      <c r="K92" s="11">
        <v>0.6846767050487156</v>
      </c>
      <c r="L92" s="11">
        <v>1.1806167400881056</v>
      </c>
      <c r="M92" s="11">
        <v>1.7170827214880073</v>
      </c>
      <c r="N92" s="11"/>
      <c r="O92" s="11">
        <v>8.11</v>
      </c>
      <c r="P92" s="9">
        <v>819</v>
      </c>
      <c r="Q92" s="7"/>
    </row>
    <row r="93" spans="1:17" ht="15.75">
      <c r="A93" s="68">
        <v>37811</v>
      </c>
      <c r="B93" s="68" t="s">
        <v>12</v>
      </c>
      <c r="C93" s="9"/>
      <c r="D93" s="9"/>
      <c r="E93" s="9"/>
      <c r="F93" s="10">
        <v>86.43641270651739</v>
      </c>
      <c r="G93" s="10">
        <v>123.03070772811517</v>
      </c>
      <c r="H93" s="10"/>
      <c r="I93" s="10">
        <v>127.91555464563312</v>
      </c>
      <c r="J93" s="12">
        <v>0.16539</v>
      </c>
      <c r="K93" s="11">
        <v>1.2422792518486296</v>
      </c>
      <c r="L93" s="11">
        <v>1.7359050445103856</v>
      </c>
      <c r="M93" s="11">
        <v>2.719090009891197</v>
      </c>
      <c r="N93" s="11"/>
      <c r="O93" s="11">
        <v>7.87</v>
      </c>
      <c r="P93" s="9">
        <v>813</v>
      </c>
      <c r="Q93" s="7"/>
    </row>
    <row r="94" spans="1:17" ht="15.75">
      <c r="A94" s="68">
        <v>37815</v>
      </c>
      <c r="B94" s="68" t="s">
        <v>12</v>
      </c>
      <c r="C94" s="9"/>
      <c r="D94" s="9"/>
      <c r="E94" s="9"/>
      <c r="F94" s="10">
        <v>120.71920930741457</v>
      </c>
      <c r="G94" s="10">
        <v>151.47775742424895</v>
      </c>
      <c r="H94" s="10">
        <v>5.750867692484521</v>
      </c>
      <c r="I94" s="10"/>
      <c r="J94" s="12">
        <v>0.16045</v>
      </c>
      <c r="K94" s="11">
        <v>1.097445600756859</v>
      </c>
      <c r="L94" s="11">
        <v>1.6285310734463276</v>
      </c>
      <c r="M94" s="11">
        <v>2.49</v>
      </c>
      <c r="N94" s="11"/>
      <c r="O94" s="11">
        <v>8.08</v>
      </c>
      <c r="P94" s="9">
        <v>815</v>
      </c>
      <c r="Q94" s="7"/>
    </row>
    <row r="95" spans="1:17" ht="15.75">
      <c r="A95" s="68">
        <v>37822</v>
      </c>
      <c r="B95" s="68" t="s">
        <v>12</v>
      </c>
      <c r="C95" s="9"/>
      <c r="D95" s="9"/>
      <c r="E95" s="9"/>
      <c r="F95" s="10">
        <v>134.82135259005315</v>
      </c>
      <c r="G95" s="10">
        <v>160.57698207452742</v>
      </c>
      <c r="H95" s="10">
        <v>9.36421769176616</v>
      </c>
      <c r="I95" s="10"/>
      <c r="J95" s="12">
        <v>0.15384</v>
      </c>
      <c r="K95" s="11">
        <v>0.31749049429657794</v>
      </c>
      <c r="L95" s="11">
        <v>0.983125458547322</v>
      </c>
      <c r="M95" s="11">
        <v>1.6238689166055271</v>
      </c>
      <c r="N95" s="11"/>
      <c r="O95" s="11">
        <v>8.27</v>
      </c>
      <c r="P95" s="9">
        <v>839</v>
      </c>
      <c r="Q95" s="7"/>
    </row>
    <row r="96" spans="1:17" ht="15.75">
      <c r="A96" s="68">
        <v>37825</v>
      </c>
      <c r="B96" s="68" t="s">
        <v>12</v>
      </c>
      <c r="C96" s="9"/>
      <c r="D96" s="9"/>
      <c r="E96" s="9"/>
      <c r="F96" s="10">
        <v>83.27558748799495</v>
      </c>
      <c r="G96" s="10">
        <v>115.55976538367601</v>
      </c>
      <c r="H96" s="10">
        <v>8.401615505078805</v>
      </c>
      <c r="I96" s="10"/>
      <c r="J96" s="12">
        <v>0.15428</v>
      </c>
      <c r="K96" s="11">
        <v>0.7692307692307692</v>
      </c>
      <c r="L96" s="11">
        <v>1.2671081677704197</v>
      </c>
      <c r="M96" s="11">
        <v>2.3855776306107437</v>
      </c>
      <c r="N96" s="11"/>
      <c r="O96" s="11">
        <v>7.9</v>
      </c>
      <c r="P96" s="9">
        <v>828</v>
      </c>
      <c r="Q96" s="7"/>
    </row>
    <row r="97" spans="1:17" ht="15.75">
      <c r="A97" s="68">
        <v>37829</v>
      </c>
      <c r="B97" s="68" t="s">
        <v>12</v>
      </c>
      <c r="C97" s="9"/>
      <c r="D97" s="9"/>
      <c r="E97" s="9"/>
      <c r="F97" s="10">
        <v>129.1075531565703</v>
      </c>
      <c r="G97" s="10">
        <v>156.45838565387507</v>
      </c>
      <c r="H97" s="10">
        <v>6.289637573093114</v>
      </c>
      <c r="I97" s="10"/>
      <c r="J97" s="12">
        <v>0.14948</v>
      </c>
      <c r="K97" s="11">
        <v>0.5951620264719306</v>
      </c>
      <c r="L97" s="11">
        <v>1.1590089006495066</v>
      </c>
      <c r="M97" s="11">
        <v>1.4014914601876352</v>
      </c>
      <c r="N97" s="11"/>
      <c r="O97" s="11">
        <v>8.14</v>
      </c>
      <c r="P97" s="9">
        <v>814</v>
      </c>
      <c r="Q97" s="7"/>
    </row>
    <row r="98" spans="1:17" ht="15.75">
      <c r="A98" s="68">
        <v>37832</v>
      </c>
      <c r="B98" s="68" t="s">
        <v>12</v>
      </c>
      <c r="C98" s="9"/>
      <c r="D98" s="9"/>
      <c r="E98" s="9"/>
      <c r="F98" s="10">
        <v>113.30342706395811</v>
      </c>
      <c r="G98" s="10">
        <v>143.09689261478192</v>
      </c>
      <c r="H98" s="10">
        <v>7.798193238797178</v>
      </c>
      <c r="I98" s="10"/>
      <c r="J98" s="12">
        <v>0.14546</v>
      </c>
      <c r="K98" s="11">
        <v>0.20053475935828874</v>
      </c>
      <c r="L98" s="11">
        <v>0.9591695501730104</v>
      </c>
      <c r="M98" s="11">
        <v>1.6475201845444063</v>
      </c>
      <c r="N98" s="11"/>
      <c r="O98" s="11">
        <v>7.94</v>
      </c>
      <c r="P98" s="9">
        <v>888</v>
      </c>
      <c r="Q98" s="7"/>
    </row>
    <row r="99" spans="1:17" ht="15.75">
      <c r="A99" s="68">
        <v>37836</v>
      </c>
      <c r="B99" s="68" t="s">
        <v>12</v>
      </c>
      <c r="C99" s="9"/>
      <c r="D99" s="9"/>
      <c r="E99" s="9"/>
      <c r="F99" s="10">
        <v>155.60985691187378</v>
      </c>
      <c r="G99" s="10">
        <v>184.40737252704622</v>
      </c>
      <c r="H99" s="10">
        <v>4.701343965058977</v>
      </c>
      <c r="I99" s="10"/>
      <c r="J99" s="12">
        <v>0.14255</v>
      </c>
      <c r="K99" s="11">
        <v>0.7991228070175437</v>
      </c>
      <c r="L99" s="11">
        <v>1.3721727210418095</v>
      </c>
      <c r="M99" s="11">
        <v>1.724011880283299</v>
      </c>
      <c r="N99" s="11"/>
      <c r="O99" s="11">
        <v>8.04</v>
      </c>
      <c r="P99" s="9">
        <v>842</v>
      </c>
      <c r="Q99" s="7"/>
    </row>
    <row r="100" spans="1:17" ht="15.75">
      <c r="A100" s="68">
        <v>37839</v>
      </c>
      <c r="B100" s="68" t="s">
        <v>12</v>
      </c>
      <c r="C100" s="9"/>
      <c r="D100" s="9"/>
      <c r="E100" s="9"/>
      <c r="F100" s="10">
        <v>94.5816161542483</v>
      </c>
      <c r="G100" s="10">
        <v>129.65877452600222</v>
      </c>
      <c r="H100" s="10">
        <v>8.195446230765917</v>
      </c>
      <c r="I100" s="10"/>
      <c r="J100" s="12">
        <v>0.15082</v>
      </c>
      <c r="K100" s="11">
        <v>0.6575698505523067</v>
      </c>
      <c r="L100" s="11">
        <v>1.2235133287764866</v>
      </c>
      <c r="M100" s="11">
        <v>2.2743221690590114</v>
      </c>
      <c r="N100" s="11"/>
      <c r="O100" s="11">
        <v>7.87</v>
      </c>
      <c r="P100" s="9">
        <v>795</v>
      </c>
      <c r="Q100" s="7"/>
    </row>
    <row r="101" spans="1:17" ht="15.75">
      <c r="A101" s="68">
        <v>37843</v>
      </c>
      <c r="B101" s="68" t="s">
        <v>12</v>
      </c>
      <c r="C101" s="9"/>
      <c r="D101" s="9"/>
      <c r="E101" s="9"/>
      <c r="F101" s="10">
        <v>114.3975588703697</v>
      </c>
      <c r="G101" s="10">
        <v>142.68024390711125</v>
      </c>
      <c r="H101" s="10">
        <v>5.607195724322229</v>
      </c>
      <c r="I101" s="10"/>
      <c r="J101" s="12">
        <v>0.14587</v>
      </c>
      <c r="K101" s="11">
        <v>0.5687022900763358</v>
      </c>
      <c r="L101" s="11">
        <v>1.174298375184638</v>
      </c>
      <c r="M101" s="11">
        <v>1.5445593303791236</v>
      </c>
      <c r="N101" s="11"/>
      <c r="O101" s="11">
        <v>8.11</v>
      </c>
      <c r="P101" s="9">
        <v>810</v>
      </c>
      <c r="Q101" s="7"/>
    </row>
    <row r="102" spans="1:17" ht="15.75">
      <c r="A102" s="68">
        <v>37846</v>
      </c>
      <c r="B102" s="68" t="s">
        <v>12</v>
      </c>
      <c r="C102" s="9"/>
      <c r="D102" s="9"/>
      <c r="E102" s="9"/>
      <c r="F102" s="10">
        <v>129.36285057806631</v>
      </c>
      <c r="G102" s="10">
        <v>154.2649936065974</v>
      </c>
      <c r="H102" s="10">
        <v>6.457015416002183</v>
      </c>
      <c r="I102" s="10"/>
      <c r="J102" s="12">
        <v>0.13708</v>
      </c>
      <c r="K102" s="11">
        <v>0.7064485081809433</v>
      </c>
      <c r="L102" s="11">
        <v>1.353204172876304</v>
      </c>
      <c r="M102" s="11">
        <v>2.290114257327372</v>
      </c>
      <c r="N102" s="11"/>
      <c r="O102" s="11">
        <v>7.87</v>
      </c>
      <c r="P102" s="9">
        <v>821</v>
      </c>
      <c r="Q102" s="7"/>
    </row>
    <row r="103" spans="1:17" ht="15.75">
      <c r="A103" s="68">
        <v>37850</v>
      </c>
      <c r="B103" s="68" t="s">
        <v>12</v>
      </c>
      <c r="C103" s="9"/>
      <c r="D103" s="9"/>
      <c r="E103" s="9"/>
      <c r="F103" s="10">
        <v>54.84031754136426</v>
      </c>
      <c r="G103" s="10">
        <v>97.50977711688672</v>
      </c>
      <c r="H103" s="10">
        <v>6.196250793787625</v>
      </c>
      <c r="I103" s="10"/>
      <c r="J103" s="12">
        <v>0.14264</v>
      </c>
      <c r="K103" s="11">
        <v>4.543792107795958</v>
      </c>
      <c r="L103" s="11">
        <v>5</v>
      </c>
      <c r="M103" s="11">
        <v>5.229166666666667</v>
      </c>
      <c r="N103" s="11"/>
      <c r="O103" s="11"/>
      <c r="P103" s="9">
        <v>752</v>
      </c>
      <c r="Q103" s="7"/>
    </row>
    <row r="104" spans="1:17" ht="15.75">
      <c r="A104" s="68">
        <v>37857</v>
      </c>
      <c r="B104" s="68" t="s">
        <v>12</v>
      </c>
      <c r="C104" s="9"/>
      <c r="D104" s="9"/>
      <c r="E104" s="9"/>
      <c r="F104" s="10">
        <v>72.06681498231153</v>
      </c>
      <c r="G104" s="10">
        <v>95.60851807153907</v>
      </c>
      <c r="H104" s="10">
        <v>4.759531112164706</v>
      </c>
      <c r="I104" s="10"/>
      <c r="J104" s="12">
        <v>0.13873</v>
      </c>
      <c r="K104" s="11">
        <v>0.8108808290155441</v>
      </c>
      <c r="L104" s="11">
        <v>1.2564102564102564</v>
      </c>
      <c r="M104" s="11">
        <v>1.7333333333333334</v>
      </c>
      <c r="N104" s="11"/>
      <c r="O104" s="11">
        <v>8.06</v>
      </c>
      <c r="P104" s="9">
        <v>721</v>
      </c>
      <c r="Q104" s="7"/>
    </row>
    <row r="105" spans="1:17" ht="15.75">
      <c r="A105" s="68">
        <v>37870</v>
      </c>
      <c r="B105" s="68" t="s">
        <v>12</v>
      </c>
      <c r="C105" s="9"/>
      <c r="D105" s="9"/>
      <c r="E105" s="9"/>
      <c r="F105" s="10">
        <v>145.3858030319608</v>
      </c>
      <c r="G105" s="10">
        <v>179.0531971801982</v>
      </c>
      <c r="H105" s="10">
        <v>3.625959283364223</v>
      </c>
      <c r="I105" s="10"/>
      <c r="J105" s="12">
        <v>0.13054</v>
      </c>
      <c r="K105" s="11">
        <v>0.6891634980988592</v>
      </c>
      <c r="L105" s="11">
        <v>1.2348596750369276</v>
      </c>
      <c r="M105" s="11">
        <v>1.4367306745445594</v>
      </c>
      <c r="N105" s="11"/>
      <c r="O105" s="11">
        <v>8.18</v>
      </c>
      <c r="P105" s="9">
        <v>778</v>
      </c>
      <c r="Q105" s="7"/>
    </row>
    <row r="106" spans="1:17" ht="15.75">
      <c r="A106" s="68">
        <v>37877</v>
      </c>
      <c r="B106" s="68" t="s">
        <v>12</v>
      </c>
      <c r="C106" s="9"/>
      <c r="D106" s="9"/>
      <c r="E106" s="9"/>
      <c r="F106" s="10">
        <v>169.9186695357234</v>
      </c>
      <c r="G106" s="10">
        <v>199.03796795157297</v>
      </c>
      <c r="H106" s="10">
        <v>4.686976768242749</v>
      </c>
      <c r="I106" s="10"/>
      <c r="J106" s="12">
        <v>0.12508</v>
      </c>
      <c r="K106" s="11">
        <v>0.33867924528301885</v>
      </c>
      <c r="L106" s="11">
        <v>0.906959706959707</v>
      </c>
      <c r="M106" s="11">
        <v>1.5985347985347989</v>
      </c>
      <c r="N106" s="11"/>
      <c r="O106" s="11">
        <v>8.12</v>
      </c>
      <c r="P106" s="9">
        <v>832</v>
      </c>
      <c r="Q106" s="7"/>
    </row>
    <row r="107" spans="1:17" ht="15.75">
      <c r="A107" s="68">
        <v>37884</v>
      </c>
      <c r="B107" s="68" t="s">
        <v>12</v>
      </c>
      <c r="C107" s="9"/>
      <c r="D107" s="9"/>
      <c r="E107" s="9"/>
      <c r="F107" s="10">
        <v>192.68876812915622</v>
      </c>
      <c r="G107" s="10">
        <v>220.2343723211164</v>
      </c>
      <c r="H107" s="10"/>
      <c r="I107" s="10">
        <v>223.11260074996767</v>
      </c>
      <c r="J107" s="12">
        <v>0.12119</v>
      </c>
      <c r="K107" s="11">
        <v>0.8054474708171206</v>
      </c>
      <c r="L107" s="11">
        <v>1.3860322333077513</v>
      </c>
      <c r="M107" s="11">
        <v>1.5057559478127396</v>
      </c>
      <c r="N107" s="11"/>
      <c r="O107" s="11">
        <v>8.25</v>
      </c>
      <c r="P107" s="9">
        <v>873</v>
      </c>
      <c r="Q107" s="7"/>
    </row>
    <row r="108" spans="1:17" ht="15.75">
      <c r="A108" s="68">
        <v>37891</v>
      </c>
      <c r="B108" s="68" t="s">
        <v>12</v>
      </c>
      <c r="C108" s="9"/>
      <c r="D108" s="9"/>
      <c r="E108" s="9"/>
      <c r="F108" s="10">
        <v>117.95956575124306</v>
      </c>
      <c r="G108" s="10">
        <v>148.51811488010574</v>
      </c>
      <c r="H108" s="10"/>
      <c r="I108" s="10">
        <v>154.56670473973824</v>
      </c>
      <c r="J108" s="12">
        <v>0.12701</v>
      </c>
      <c r="K108" s="11">
        <v>0.6621848739495797</v>
      </c>
      <c r="L108" s="11">
        <v>1.067629678266579</v>
      </c>
      <c r="M108" s="11">
        <v>1.486977456773911</v>
      </c>
      <c r="N108" s="11"/>
      <c r="O108" s="11">
        <v>7.92</v>
      </c>
      <c r="P108" s="9">
        <v>688</v>
      </c>
      <c r="Q108" s="7"/>
    </row>
    <row r="109" spans="1:17" ht="15.75">
      <c r="A109" s="68">
        <v>37897</v>
      </c>
      <c r="B109" s="68" t="s">
        <v>12</v>
      </c>
      <c r="C109" s="9"/>
      <c r="D109" s="9"/>
      <c r="E109" s="9"/>
      <c r="F109" s="10">
        <v>118.51878867452011</v>
      </c>
      <c r="G109" s="10">
        <v>134.0407695549521</v>
      </c>
      <c r="H109" s="10">
        <v>1.865259313535336</v>
      </c>
      <c r="I109" s="10"/>
      <c r="J109" s="12">
        <v>0.12036</v>
      </c>
      <c r="K109" s="11">
        <v>0.48382126348228044</v>
      </c>
      <c r="L109" s="11">
        <v>0.795045045045045</v>
      </c>
      <c r="M109" s="11">
        <v>1.0825825825825826</v>
      </c>
      <c r="N109" s="11"/>
      <c r="O109" s="11">
        <v>8.13</v>
      </c>
      <c r="P109" s="9">
        <v>775</v>
      </c>
      <c r="Q109" s="7"/>
    </row>
    <row r="110" spans="1:17" ht="15.75">
      <c r="A110" s="68">
        <v>37904</v>
      </c>
      <c r="B110" s="68" t="s">
        <v>12</v>
      </c>
      <c r="C110" s="9"/>
      <c r="D110" s="9"/>
      <c r="E110" s="9"/>
      <c r="F110" s="10">
        <v>134.61468324884206</v>
      </c>
      <c r="G110" s="10">
        <v>156.94687034562688</v>
      </c>
      <c r="H110" s="10">
        <v>2.421269830323406</v>
      </c>
      <c r="I110" s="10"/>
      <c r="J110" s="12">
        <v>0.12943</v>
      </c>
      <c r="K110" s="11">
        <v>0.2783603431839848</v>
      </c>
      <c r="L110" s="11">
        <v>0.6513233601841196</v>
      </c>
      <c r="M110" s="11">
        <v>0.9664378337147216</v>
      </c>
      <c r="N110" s="11"/>
      <c r="O110" s="11">
        <v>8.01</v>
      </c>
      <c r="P110" s="9">
        <v>809</v>
      </c>
      <c r="Q110" s="7"/>
    </row>
    <row r="111" spans="1:17" ht="15.75">
      <c r="A111" s="68">
        <v>37918</v>
      </c>
      <c r="B111" s="68" t="s">
        <v>12</v>
      </c>
      <c r="C111" s="9"/>
      <c r="D111" s="9"/>
      <c r="E111" s="9"/>
      <c r="F111" s="10">
        <v>119.36978007950691</v>
      </c>
      <c r="G111" s="10">
        <v>144.15048704797206</v>
      </c>
      <c r="H111" s="10">
        <v>1.584380615778056</v>
      </c>
      <c r="I111" s="10"/>
      <c r="J111" s="12">
        <v>0.1386</v>
      </c>
      <c r="K111" s="11">
        <v>0.3801452784503632</v>
      </c>
      <c r="L111" s="11">
        <v>0.8838146406984553</v>
      </c>
      <c r="M111" s="11">
        <v>1.1542422207297962</v>
      </c>
      <c r="N111" s="9"/>
      <c r="O111" s="9">
        <v>8.06</v>
      </c>
      <c r="P111" s="9">
        <v>834</v>
      </c>
      <c r="Q111" s="7"/>
    </row>
    <row r="112" spans="1:17" ht="15.75">
      <c r="A112" s="68">
        <v>37932</v>
      </c>
      <c r="B112" s="68" t="s">
        <v>12</v>
      </c>
      <c r="C112" s="9"/>
      <c r="D112" s="9"/>
      <c r="E112" s="9"/>
      <c r="F112" s="10">
        <v>57.855258519031814</v>
      </c>
      <c r="G112" s="10">
        <v>86.96904371937991</v>
      </c>
      <c r="H112" s="10">
        <v>3.20069025760384</v>
      </c>
      <c r="I112" s="10"/>
      <c r="J112" s="12">
        <v>0.1489</v>
      </c>
      <c r="K112" s="11">
        <v>0.4048852701702443</v>
      </c>
      <c r="L112" s="11">
        <v>0.7222222222222222</v>
      </c>
      <c r="M112" s="11">
        <v>1.3413848631239937</v>
      </c>
      <c r="N112" s="11"/>
      <c r="O112" s="11">
        <v>7.85</v>
      </c>
      <c r="P112" s="9">
        <v>793</v>
      </c>
      <c r="Q112" s="7"/>
    </row>
    <row r="113" spans="1:17" ht="15.75">
      <c r="A113" s="68">
        <v>37946</v>
      </c>
      <c r="B113" s="68" t="s">
        <v>12</v>
      </c>
      <c r="C113" s="9"/>
      <c r="D113" s="9"/>
      <c r="E113" s="9"/>
      <c r="F113" s="10">
        <v>73.9025250130688</v>
      </c>
      <c r="G113" s="10">
        <v>104.11389858674676</v>
      </c>
      <c r="H113" s="10">
        <v>3.0282838958090887</v>
      </c>
      <c r="I113" s="10"/>
      <c r="J113" s="12">
        <v>0.15543</v>
      </c>
      <c r="K113" s="11"/>
      <c r="L113" s="11">
        <v>0.9171052631578945</v>
      </c>
      <c r="M113" s="11">
        <v>1.7922457937088514</v>
      </c>
      <c r="N113" s="11"/>
      <c r="O113" s="11">
        <v>7.85</v>
      </c>
      <c r="P113" s="9">
        <v>794</v>
      </c>
      <c r="Q113" s="7"/>
    </row>
    <row r="114" spans="1:17" ht="15.75">
      <c r="A114" s="68">
        <v>37960</v>
      </c>
      <c r="B114" s="68" t="s">
        <v>12</v>
      </c>
      <c r="C114" s="9"/>
      <c r="D114" s="9"/>
      <c r="E114" s="9"/>
      <c r="F114" s="10">
        <v>94.08317833132743</v>
      </c>
      <c r="G114" s="10">
        <v>125.52102184292822</v>
      </c>
      <c r="H114" s="10">
        <v>1.756786977572806</v>
      </c>
      <c r="I114" s="10"/>
      <c r="J114" s="12">
        <v>0.15892</v>
      </c>
      <c r="K114" s="11">
        <v>0.21271393643031786</v>
      </c>
      <c r="L114" s="11">
        <v>0.5318737926593688</v>
      </c>
      <c r="M114" s="11">
        <v>0.7122940430925221</v>
      </c>
      <c r="N114" s="11"/>
      <c r="O114" s="11">
        <v>7.86</v>
      </c>
      <c r="P114" s="9">
        <v>793</v>
      </c>
      <c r="Q114" s="7"/>
    </row>
    <row r="115" spans="1:17" ht="16.5" thickBot="1">
      <c r="A115" s="68">
        <v>37974</v>
      </c>
      <c r="B115" s="68" t="s">
        <v>12</v>
      </c>
      <c r="C115" s="9"/>
      <c r="D115" s="9"/>
      <c r="E115" s="9"/>
      <c r="F115" s="10">
        <v>108.0637514132536</v>
      </c>
      <c r="G115" s="10">
        <v>154.13568883525136</v>
      </c>
      <c r="H115" s="10">
        <v>2.266822464548942</v>
      </c>
      <c r="I115" s="10"/>
      <c r="J115" s="12">
        <v>0.14346</v>
      </c>
      <c r="K115" s="11">
        <v>0.08777686628383921</v>
      </c>
      <c r="L115" s="11">
        <v>0.4072874493927125</v>
      </c>
      <c r="M115" s="11">
        <v>0.7067424857839155</v>
      </c>
      <c r="N115" s="11"/>
      <c r="O115" s="11">
        <v>8.03</v>
      </c>
      <c r="P115" s="9">
        <v>935</v>
      </c>
      <c r="Q115" s="7"/>
    </row>
    <row r="116" spans="1:17" ht="17.25" thickBot="1" thickTop="1">
      <c r="A116" s="79"/>
      <c r="B116" s="79"/>
      <c r="C116" s="80"/>
      <c r="D116" s="80"/>
      <c r="E116" s="80"/>
      <c r="F116" s="81"/>
      <c r="G116" s="81"/>
      <c r="H116" s="81"/>
      <c r="I116" s="81"/>
      <c r="J116" s="82"/>
      <c r="K116" s="83"/>
      <c r="L116" s="83"/>
      <c r="M116" s="83"/>
      <c r="N116" s="83"/>
      <c r="O116" s="83"/>
      <c r="P116" s="80"/>
      <c r="Q116" s="7"/>
    </row>
    <row r="117" spans="1:17" ht="16.5" thickTop="1">
      <c r="A117" s="86">
        <v>2004</v>
      </c>
      <c r="B117" s="85"/>
      <c r="C117" s="9" t="s">
        <v>34</v>
      </c>
      <c r="D117" s="9" t="s">
        <v>34</v>
      </c>
      <c r="E117" s="19"/>
      <c r="F117" s="51"/>
      <c r="G117" s="51"/>
      <c r="H117" s="51"/>
      <c r="I117" s="9" t="s">
        <v>34</v>
      </c>
      <c r="J117" s="87"/>
      <c r="K117" s="88"/>
      <c r="L117" s="88"/>
      <c r="M117" s="88"/>
      <c r="N117" s="88"/>
      <c r="O117" s="88"/>
      <c r="P117" s="19"/>
      <c r="Q117" s="7"/>
    </row>
    <row r="118" spans="1:17" ht="15.75">
      <c r="A118" s="68">
        <v>37996</v>
      </c>
      <c r="B118" s="68" t="s">
        <v>12</v>
      </c>
      <c r="E118" s="9"/>
      <c r="F118" s="10">
        <v>125.13124801601836</v>
      </c>
      <c r="G118" s="10">
        <v>154.61536850424818</v>
      </c>
      <c r="H118" s="10">
        <v>3.603896999463686</v>
      </c>
      <c r="J118" s="12">
        <v>0.17021</v>
      </c>
      <c r="K118" s="11">
        <v>0.17249417249417248</v>
      </c>
      <c r="L118" s="11">
        <v>0.4540880503144653</v>
      </c>
      <c r="M118" s="11">
        <v>0.630272952853598</v>
      </c>
      <c r="N118" s="11"/>
      <c r="O118" s="11">
        <v>7.845</v>
      </c>
      <c r="P118" s="9">
        <v>848</v>
      </c>
      <c r="Q118" s="7"/>
    </row>
    <row r="119" spans="1:17" ht="15.75">
      <c r="A119" s="68">
        <v>38010</v>
      </c>
      <c r="B119" s="68" t="s">
        <v>12</v>
      </c>
      <c r="C119" s="9"/>
      <c r="D119" s="9"/>
      <c r="E119" s="9"/>
      <c r="F119" s="10">
        <v>137.70663931824288</v>
      </c>
      <c r="G119" s="10">
        <v>172.25728004064698</v>
      </c>
      <c r="H119" s="10">
        <v>3.483932001016174</v>
      </c>
      <c r="I119" s="10"/>
      <c r="J119" s="12">
        <v>0.14423</v>
      </c>
      <c r="K119" s="11">
        <v>0.3440150801131009</v>
      </c>
      <c r="L119" s="11">
        <v>0.7434119278779472</v>
      </c>
      <c r="M119" s="11">
        <v>1.0239925460051247</v>
      </c>
      <c r="N119" s="10">
        <v>109.44299999999998</v>
      </c>
      <c r="O119" s="11">
        <v>7.68</v>
      </c>
      <c r="P119" s="9">
        <v>960</v>
      </c>
      <c r="Q119" s="7"/>
    </row>
    <row r="120" spans="1:17" ht="15.75">
      <c r="A120" s="68">
        <v>38024</v>
      </c>
      <c r="B120" s="68" t="s">
        <v>12</v>
      </c>
      <c r="C120" s="9"/>
      <c r="D120" s="9"/>
      <c r="E120" s="9"/>
      <c r="F120" s="10">
        <v>116.09650086684738</v>
      </c>
      <c r="G120" s="10">
        <v>149.67563327405654</v>
      </c>
      <c r="H120" s="10">
        <v>2.023181725802355</v>
      </c>
      <c r="I120" s="10"/>
      <c r="J120" s="12">
        <v>0.1404</v>
      </c>
      <c r="K120" s="11">
        <v>0.24454976303317535</v>
      </c>
      <c r="L120" s="11">
        <v>0.6337579617834396</v>
      </c>
      <c r="M120" s="11">
        <v>1.008964955175224</v>
      </c>
      <c r="N120" s="10">
        <v>119.757</v>
      </c>
      <c r="O120" s="11">
        <v>7.89</v>
      </c>
      <c r="P120" s="9">
        <v>987</v>
      </c>
      <c r="Q120" s="2"/>
    </row>
    <row r="121" spans="1:17" ht="15.75">
      <c r="A121" s="68">
        <v>38038</v>
      </c>
      <c r="B121" s="68" t="s">
        <v>12</v>
      </c>
      <c r="C121" s="9"/>
      <c r="D121" s="9"/>
      <c r="E121" s="9"/>
      <c r="F121" s="10">
        <v>121.46851268527337</v>
      </c>
      <c r="G121" s="10">
        <v>157.8614802269456</v>
      </c>
      <c r="H121" s="10">
        <v>4.4507087532108285</v>
      </c>
      <c r="I121" s="10"/>
      <c r="J121" s="12">
        <v>0.13441</v>
      </c>
      <c r="K121" s="11">
        <v>0.12216131558339861</v>
      </c>
      <c r="L121" s="11">
        <v>0.4695767195767195</v>
      </c>
      <c r="M121" s="11">
        <v>0.8687802730074855</v>
      </c>
      <c r="N121" s="10">
        <v>106.2915</v>
      </c>
      <c r="O121" s="11">
        <v>7.97</v>
      </c>
      <c r="P121" s="9">
        <v>1027</v>
      </c>
      <c r="Q121" s="2"/>
    </row>
    <row r="122" spans="1:17" ht="15.75">
      <c r="A122" s="68">
        <v>38052</v>
      </c>
      <c r="B122" s="68" t="s">
        <v>12</v>
      </c>
      <c r="C122" s="9"/>
      <c r="D122" s="9"/>
      <c r="E122" s="9"/>
      <c r="F122" s="10">
        <v>129.52653041291236</v>
      </c>
      <c r="G122" s="10">
        <v>163.22462133401078</v>
      </c>
      <c r="H122" s="10">
        <v>7.569798712846135</v>
      </c>
      <c r="I122" s="10"/>
      <c r="J122" s="12">
        <v>0.18179</v>
      </c>
      <c r="K122" s="11">
        <v>0.16022099447513813</v>
      </c>
      <c r="L122" s="11">
        <v>0.5019059720457433</v>
      </c>
      <c r="M122" s="11">
        <v>1.9951627088830255</v>
      </c>
      <c r="N122" s="10">
        <v>120.42549999999999</v>
      </c>
      <c r="O122" s="9">
        <v>8.05</v>
      </c>
      <c r="P122" s="9">
        <v>876</v>
      </c>
      <c r="Q122" s="2"/>
    </row>
    <row r="123" spans="1:17" ht="15.75">
      <c r="A123" s="68">
        <v>38066</v>
      </c>
      <c r="B123" s="68" t="s">
        <v>12</v>
      </c>
      <c r="C123" s="9"/>
      <c r="D123" s="9"/>
      <c r="E123" s="9"/>
      <c r="F123" s="10">
        <v>96.52882572705298</v>
      </c>
      <c r="G123" s="10">
        <v>131.15727157252945</v>
      </c>
      <c r="H123" s="10">
        <v>6.35391816975753</v>
      </c>
      <c r="I123" s="10"/>
      <c r="J123" s="12">
        <v>0.16402</v>
      </c>
      <c r="K123" s="11">
        <v>0.11309062742060419</v>
      </c>
      <c r="L123" s="11">
        <v>0.38107752956636</v>
      </c>
      <c r="M123" s="11">
        <v>0.9766397124887691</v>
      </c>
      <c r="N123" s="10">
        <v>93.3035</v>
      </c>
      <c r="O123" s="9">
        <v>8.03</v>
      </c>
      <c r="P123" s="9">
        <v>869</v>
      </c>
      <c r="Q123" s="2"/>
    </row>
    <row r="124" spans="1:17" ht="15.75">
      <c r="A124" s="68">
        <v>38073</v>
      </c>
      <c r="B124" s="68" t="s">
        <v>12</v>
      </c>
      <c r="C124" s="9"/>
      <c r="D124" s="9"/>
      <c r="E124" s="9"/>
      <c r="F124" s="10">
        <v>107.50604351329574</v>
      </c>
      <c r="G124" s="10">
        <v>131.15727157252945</v>
      </c>
      <c r="H124" s="10">
        <v>6.35391816975753</v>
      </c>
      <c r="I124" s="10"/>
      <c r="J124" s="12">
        <v>0.1895</v>
      </c>
      <c r="K124" s="11">
        <v>0.0984182776801406</v>
      </c>
      <c r="L124" s="11">
        <v>0.5299777942264988</v>
      </c>
      <c r="M124" s="11">
        <v>1.3544018058690745</v>
      </c>
      <c r="N124" s="10">
        <v>85.6635</v>
      </c>
      <c r="O124" s="9">
        <v>8.11</v>
      </c>
      <c r="P124" s="9">
        <v>841</v>
      </c>
      <c r="Q124" s="2"/>
    </row>
    <row r="125" spans="1:17" ht="15.75">
      <c r="A125" s="68">
        <v>38080</v>
      </c>
      <c r="B125" s="68" t="s">
        <v>12</v>
      </c>
      <c r="C125" s="9"/>
      <c r="D125" s="9"/>
      <c r="E125" s="9"/>
      <c r="F125" s="10">
        <v>104.23644177471736</v>
      </c>
      <c r="G125" s="10">
        <v>122.88462641488128</v>
      </c>
      <c r="H125" s="10">
        <v>4.559241792982753</v>
      </c>
      <c r="I125" s="10"/>
      <c r="J125" s="12">
        <v>0.20192</v>
      </c>
      <c r="K125" s="11">
        <v>0.10070052539404552</v>
      </c>
      <c r="L125" s="11">
        <v>0.4066811909949165</v>
      </c>
      <c r="M125" s="11">
        <v>1.1274801587301586</v>
      </c>
      <c r="N125" s="9"/>
      <c r="O125" s="9">
        <v>8.17</v>
      </c>
      <c r="P125" s="9">
        <v>776</v>
      </c>
      <c r="Q125" s="2"/>
    </row>
    <row r="126" spans="1:17" ht="15.75">
      <c r="A126" s="68">
        <v>38087</v>
      </c>
      <c r="B126" s="68" t="s">
        <v>12</v>
      </c>
      <c r="C126" s="9"/>
      <c r="D126" s="9"/>
      <c r="E126" s="9"/>
      <c r="F126" s="10">
        <v>105.97746196859816</v>
      </c>
      <c r="G126" s="10">
        <v>128.00148643689843</v>
      </c>
      <c r="H126" s="10">
        <v>5.505412792502893</v>
      </c>
      <c r="I126" s="10"/>
      <c r="J126" s="12">
        <v>0.1792</v>
      </c>
      <c r="K126" s="11">
        <v>0.11333333333333331</v>
      </c>
      <c r="L126" s="11">
        <v>0.4552761213378273</v>
      </c>
      <c r="M126" s="11">
        <v>1.0184080891884886</v>
      </c>
      <c r="N126" s="10">
        <v>81.175</v>
      </c>
      <c r="O126" s="9">
        <v>8.22</v>
      </c>
      <c r="P126" s="9">
        <v>804</v>
      </c>
      <c r="Q126" s="2"/>
    </row>
    <row r="127" spans="1:17" ht="15.75">
      <c r="A127" s="68">
        <v>38094</v>
      </c>
      <c r="B127" s="68" t="s">
        <v>12</v>
      </c>
      <c r="C127" s="9"/>
      <c r="D127" s="9"/>
      <c r="E127" s="9"/>
      <c r="F127" s="10">
        <v>112.99538495348327</v>
      </c>
      <c r="G127" s="10">
        <v>138.69460185734047</v>
      </c>
      <c r="H127" s="10">
        <v>11.4441036215316</v>
      </c>
      <c r="I127" s="10"/>
      <c r="J127" s="12">
        <v>0.17033</v>
      </c>
      <c r="K127" s="11">
        <v>0.14245014245014245</v>
      </c>
      <c r="L127" s="11">
        <v>0.537474679270763</v>
      </c>
      <c r="M127" s="11">
        <v>1.9342578325629174</v>
      </c>
      <c r="N127" s="9"/>
      <c r="O127" s="11">
        <v>8.2</v>
      </c>
      <c r="P127" s="9">
        <v>849</v>
      </c>
      <c r="Q127" s="2"/>
    </row>
    <row r="128" spans="1:17" ht="15.75">
      <c r="A128" s="68">
        <v>38101</v>
      </c>
      <c r="B128" s="68" t="s">
        <v>12</v>
      </c>
      <c r="C128" s="9"/>
      <c r="D128" s="9"/>
      <c r="E128" s="9"/>
      <c r="F128" s="10">
        <v>127.3655165677728</v>
      </c>
      <c r="G128" s="10">
        <v>151.19495469557117</v>
      </c>
      <c r="H128" s="10">
        <v>14.897684223897025</v>
      </c>
      <c r="I128" s="10"/>
      <c r="J128" s="12">
        <v>0.16272</v>
      </c>
      <c r="K128" s="11">
        <v>0.1281198003327787</v>
      </c>
      <c r="L128" s="11">
        <v>0.48502495840266224</v>
      </c>
      <c r="M128" s="11">
        <v>2.022737210319195</v>
      </c>
      <c r="N128" s="10">
        <v>57.204499999999996</v>
      </c>
      <c r="O128" s="11">
        <v>8.2</v>
      </c>
      <c r="P128" s="9">
        <v>849</v>
      </c>
      <c r="Q128" s="2"/>
    </row>
    <row r="129" spans="1:17" ht="15.75">
      <c r="A129" s="68">
        <v>38108</v>
      </c>
      <c r="B129" s="68" t="s">
        <v>12</v>
      </c>
      <c r="C129" s="9"/>
      <c r="D129" s="9"/>
      <c r="E129" s="9"/>
      <c r="F129" s="10">
        <v>115.23087441701463</v>
      </c>
      <c r="G129" s="10">
        <v>137.8548468682079</v>
      </c>
      <c r="H129" s="10">
        <v>14.988222513901826</v>
      </c>
      <c r="I129" s="10"/>
      <c r="J129" s="12">
        <v>0.17639</v>
      </c>
      <c r="K129" s="11">
        <v>0.3002348993288591</v>
      </c>
      <c r="L129" s="11">
        <v>0.8644382022471909</v>
      </c>
      <c r="M129" s="11">
        <v>2.459794007490637</v>
      </c>
      <c r="N129" s="10">
        <v>54.1485</v>
      </c>
      <c r="O129" s="9">
        <v>8.17</v>
      </c>
      <c r="P129" s="9">
        <v>832</v>
      </c>
      <c r="Q129" s="2"/>
    </row>
    <row r="130" spans="1:17" ht="15.75">
      <c r="A130" s="68">
        <v>38113</v>
      </c>
      <c r="B130" s="68" t="s">
        <v>12</v>
      </c>
      <c r="C130" s="9"/>
      <c r="D130" s="9"/>
      <c r="E130" s="10">
        <v>1.7438029192419904</v>
      </c>
      <c r="F130" s="10">
        <v>98.65577613361658</v>
      </c>
      <c r="G130" s="10">
        <v>117.99499421345301</v>
      </c>
      <c r="H130" s="10">
        <v>6.033893894487255</v>
      </c>
      <c r="I130" s="10"/>
      <c r="J130" s="12">
        <v>0.18031</v>
      </c>
      <c r="K130" s="11">
        <v>0.39295454545454545</v>
      </c>
      <c r="L130" s="11">
        <v>0.7117618270799349</v>
      </c>
      <c r="M130" s="11">
        <v>1.4518245614035088</v>
      </c>
      <c r="N130" s="10">
        <v>50.710499999999996</v>
      </c>
      <c r="O130" s="9">
        <v>8.25</v>
      </c>
      <c r="P130" s="9">
        <v>837</v>
      </c>
      <c r="Q130" s="2"/>
    </row>
    <row r="131" spans="1:17" ht="15.75">
      <c r="A131" s="68">
        <v>38120</v>
      </c>
      <c r="B131" s="68" t="s">
        <v>12</v>
      </c>
      <c r="C131" s="9"/>
      <c r="D131" s="9"/>
      <c r="E131" s="10">
        <v>4.074941066677022</v>
      </c>
      <c r="F131" s="10">
        <v>86.0168974189925</v>
      </c>
      <c r="G131" s="10">
        <v>118.67808902814238</v>
      </c>
      <c r="H131" s="10">
        <v>6.09119482315748</v>
      </c>
      <c r="I131" s="10"/>
      <c r="J131" s="9">
        <v>0.247</v>
      </c>
      <c r="K131" s="11">
        <v>0.3190990990990991</v>
      </c>
      <c r="L131" s="11">
        <v>0.7064010067114095</v>
      </c>
      <c r="M131" s="11">
        <v>1.4825866890380317</v>
      </c>
      <c r="N131" s="10">
        <v>64.8445</v>
      </c>
      <c r="O131" s="9">
        <v>8.16</v>
      </c>
      <c r="P131" s="9">
        <v>739</v>
      </c>
      <c r="Q131" s="2"/>
    </row>
    <row r="132" spans="1:17" ht="15.75">
      <c r="A132" s="68">
        <v>38127</v>
      </c>
      <c r="B132" s="68" t="s">
        <v>12</v>
      </c>
      <c r="C132" s="9"/>
      <c r="D132" s="9"/>
      <c r="E132" s="10">
        <v>5.20337903775528</v>
      </c>
      <c r="F132" s="10">
        <v>63.807291285131726</v>
      </c>
      <c r="G132" s="10">
        <v>100.7023925254749</v>
      </c>
      <c r="H132" s="10">
        <v>4.772356084342451</v>
      </c>
      <c r="I132" s="10"/>
      <c r="J132" s="12">
        <v>0.27448</v>
      </c>
      <c r="K132" s="11">
        <v>0.6192307692307691</v>
      </c>
      <c r="L132" s="11">
        <v>1.232822847682119</v>
      </c>
      <c r="M132" s="11">
        <v>1.475945045795171</v>
      </c>
      <c r="N132" s="10">
        <v>72.007</v>
      </c>
      <c r="O132" s="9">
        <v>8.16</v>
      </c>
      <c r="P132" s="9">
        <v>769</v>
      </c>
      <c r="Q132" s="2"/>
    </row>
    <row r="133" spans="1:17" ht="15.75">
      <c r="A133" s="68">
        <v>38129</v>
      </c>
      <c r="B133" s="68" t="s">
        <v>12</v>
      </c>
      <c r="C133" s="9"/>
      <c r="D133" s="9"/>
      <c r="E133" s="10"/>
      <c r="F133" s="10">
        <v>53.43747710790418</v>
      </c>
      <c r="G133" s="10">
        <v>91.14047647274677</v>
      </c>
      <c r="H133" s="10"/>
      <c r="I133" s="10"/>
      <c r="J133" s="12">
        <v>0.29723999999999995</v>
      </c>
      <c r="K133" s="11">
        <v>1.2575621890547264</v>
      </c>
      <c r="L133" s="11">
        <v>1.7877602523659306</v>
      </c>
      <c r="M133" s="11">
        <v>6.583054679284964</v>
      </c>
      <c r="N133" s="9"/>
      <c r="O133" s="9">
        <v>8.04</v>
      </c>
      <c r="P133" s="9">
        <v>558</v>
      </c>
      <c r="Q133" s="2"/>
    </row>
    <row r="134" spans="1:17" ht="15.75">
      <c r="A134" s="68">
        <v>38134</v>
      </c>
      <c r="B134" s="68" t="s">
        <v>12</v>
      </c>
      <c r="C134" s="9"/>
      <c r="D134" s="9"/>
      <c r="E134" s="10">
        <v>5.5904276720292945</v>
      </c>
      <c r="F134" s="10">
        <v>77.47295680414133</v>
      </c>
      <c r="G134" s="10">
        <v>125.9585530809834</v>
      </c>
      <c r="H134" s="10">
        <v>7.618208118102014</v>
      </c>
      <c r="I134" s="10"/>
      <c r="J134" s="12">
        <v>0.38034</v>
      </c>
      <c r="K134" s="11">
        <v>0.42554389312977103</v>
      </c>
      <c r="L134" s="11">
        <v>0.9535416666666668</v>
      </c>
      <c r="M134" s="11">
        <v>2.1479343832020996</v>
      </c>
      <c r="N134" s="10">
        <v>110.87549999999999</v>
      </c>
      <c r="O134" s="9">
        <v>8.08</v>
      </c>
      <c r="P134" s="9">
        <v>651</v>
      </c>
      <c r="Q134" s="2"/>
    </row>
    <row r="135" spans="1:17" ht="15.75">
      <c r="A135" s="68">
        <v>38141</v>
      </c>
      <c r="B135" s="68" t="s">
        <v>12</v>
      </c>
      <c r="C135" s="9"/>
      <c r="D135" s="9"/>
      <c r="E135" s="10">
        <v>3.993606945418188</v>
      </c>
      <c r="F135" s="10">
        <v>57.74424340097184</v>
      </c>
      <c r="G135" s="10">
        <v>91.75159228836762</v>
      </c>
      <c r="H135" s="10">
        <v>6.4894786180032185</v>
      </c>
      <c r="I135" s="10"/>
      <c r="J135" s="12">
        <v>0.33063</v>
      </c>
      <c r="K135" s="11">
        <v>0.25991031390134534</v>
      </c>
      <c r="L135" s="11">
        <v>0.7383750949126803</v>
      </c>
      <c r="M135" s="11">
        <v>1.7807390534042016</v>
      </c>
      <c r="N135" s="10">
        <v>99.14883917</v>
      </c>
      <c r="O135" s="9">
        <v>8.13</v>
      </c>
      <c r="P135" s="9">
        <v>681</v>
      </c>
      <c r="Q135" s="2"/>
    </row>
    <row r="136" spans="1:17" ht="15.75">
      <c r="A136" s="68">
        <v>38148</v>
      </c>
      <c r="B136" s="68" t="s">
        <v>12</v>
      </c>
      <c r="C136" s="9"/>
      <c r="D136" s="9"/>
      <c r="E136" s="10">
        <v>4.658458665093574</v>
      </c>
      <c r="F136" s="10">
        <v>72.82925734799191</v>
      </c>
      <c r="G136" s="10">
        <v>104.92304344144294</v>
      </c>
      <c r="H136" s="10">
        <v>6.805339402150902</v>
      </c>
      <c r="I136" s="10"/>
      <c r="J136" s="12">
        <v>0.30312</v>
      </c>
      <c r="K136" s="11">
        <v>0.3426845637583893</v>
      </c>
      <c r="L136" s="11">
        <v>0.7156861313868613</v>
      </c>
      <c r="M136" s="11">
        <v>1.8148734793187347</v>
      </c>
      <c r="N136" s="10">
        <v>95.54722000000001</v>
      </c>
      <c r="O136" s="9">
        <v>8.05</v>
      </c>
      <c r="P136" s="9">
        <v>692</v>
      </c>
      <c r="Q136" s="2"/>
    </row>
    <row r="137" spans="1:17" ht="15.75">
      <c r="A137" s="68">
        <v>38155</v>
      </c>
      <c r="B137" s="68" t="s">
        <v>12</v>
      </c>
      <c r="C137" s="9"/>
      <c r="D137" s="9"/>
      <c r="E137" s="10">
        <v>5.053726949665326</v>
      </c>
      <c r="F137" s="10">
        <v>71.674846775572</v>
      </c>
      <c r="G137" s="10">
        <v>119.40916984221074</v>
      </c>
      <c r="H137" s="10">
        <v>6.881058486465126</v>
      </c>
      <c r="I137" s="10"/>
      <c r="J137" s="12">
        <v>0.34726</v>
      </c>
      <c r="K137" s="11">
        <v>0.4167936585365854</v>
      </c>
      <c r="L137" s="11">
        <v>1.0449811320754718</v>
      </c>
      <c r="M137" s="11">
        <v>2.1636779874213836</v>
      </c>
      <c r="N137" s="10">
        <v>102.81948999999999</v>
      </c>
      <c r="O137" s="9">
        <v>8.06</v>
      </c>
      <c r="P137" s="9">
        <v>670</v>
      </c>
      <c r="Q137" s="2"/>
    </row>
    <row r="138" spans="1:17" ht="15.75">
      <c r="A138" s="68">
        <v>38162</v>
      </c>
      <c r="B138" s="68" t="s">
        <v>12</v>
      </c>
      <c r="C138" s="9"/>
      <c r="D138" s="9"/>
      <c r="E138" s="10">
        <v>3.070213140909251</v>
      </c>
      <c r="F138" s="10">
        <v>60.26542622030132</v>
      </c>
      <c r="G138" s="10">
        <v>102.41577497388995</v>
      </c>
      <c r="H138" s="10">
        <v>13.121778840996976</v>
      </c>
      <c r="I138" s="10"/>
      <c r="J138" s="12">
        <v>0.31841</v>
      </c>
      <c r="K138" s="11">
        <v>0.34662889518413603</v>
      </c>
      <c r="L138" s="11">
        <v>0.7243233357717629</v>
      </c>
      <c r="M138" s="11">
        <v>1.4705639476334345</v>
      </c>
      <c r="N138" s="10">
        <v>105.47077922077919</v>
      </c>
      <c r="O138" s="9">
        <v>8.12</v>
      </c>
      <c r="P138" s="9">
        <v>716</v>
      </c>
      <c r="Q138" s="2"/>
    </row>
    <row r="139" spans="1:17" ht="15.75">
      <c r="A139" s="68">
        <v>38169</v>
      </c>
      <c r="B139" s="68" t="s">
        <v>12</v>
      </c>
      <c r="C139" s="9"/>
      <c r="D139" s="9"/>
      <c r="E139" s="10">
        <v>1.7676112753538016</v>
      </c>
      <c r="F139" s="10">
        <v>64.19139929770553</v>
      </c>
      <c r="G139" s="10">
        <v>97.96648488441018</v>
      </c>
      <c r="H139" s="10">
        <v>26.050688994269905</v>
      </c>
      <c r="I139" s="10"/>
      <c r="J139" s="12">
        <v>0.28397</v>
      </c>
      <c r="K139" s="11">
        <v>0.3083316880552813</v>
      </c>
      <c r="L139" s="11">
        <v>0.691796875</v>
      </c>
      <c r="M139" s="11">
        <v>1.367931382441978</v>
      </c>
      <c r="N139" s="10">
        <v>88.875</v>
      </c>
      <c r="O139" s="9">
        <v>8.16</v>
      </c>
      <c r="P139" s="9">
        <v>726</v>
      </c>
      <c r="Q139" s="2"/>
    </row>
    <row r="140" spans="1:17" ht="15.75">
      <c r="A140" s="68">
        <v>38176</v>
      </c>
      <c r="B140" s="68" t="s">
        <v>12</v>
      </c>
      <c r="C140" s="9"/>
      <c r="D140" s="9"/>
      <c r="E140" s="10">
        <v>4.525689871194133</v>
      </c>
      <c r="F140" s="10">
        <v>73.42197152833737</v>
      </c>
      <c r="G140" s="10">
        <v>112.29595111073475</v>
      </c>
      <c r="H140" s="10">
        <v>5.8050430180370896</v>
      </c>
      <c r="I140" s="10"/>
      <c r="J140" s="12">
        <v>0.26863</v>
      </c>
      <c r="K140" s="11">
        <v>1.136748046875</v>
      </c>
      <c r="L140" s="11">
        <v>1.701200906344411</v>
      </c>
      <c r="M140" s="11">
        <v>2.3075855991943603</v>
      </c>
      <c r="N140" s="10">
        <v>83.21318681318681</v>
      </c>
      <c r="O140" s="9">
        <v>8.12</v>
      </c>
      <c r="P140" s="9">
        <v>745</v>
      </c>
      <c r="Q140" s="2"/>
    </row>
    <row r="141" spans="1:17" ht="15.75">
      <c r="A141" s="68">
        <v>38183</v>
      </c>
      <c r="B141" s="68" t="s">
        <v>12</v>
      </c>
      <c r="C141" s="9"/>
      <c r="D141" s="9"/>
      <c r="E141" s="10">
        <v>3.4078545705060814</v>
      </c>
      <c r="F141" s="10">
        <v>63.57775987107171</v>
      </c>
      <c r="G141" s="10">
        <v>108.25101363366925</v>
      </c>
      <c r="H141" s="10">
        <v>5.242760013548988</v>
      </c>
      <c r="I141" s="10"/>
      <c r="J141" s="12">
        <v>0.276</v>
      </c>
      <c r="K141" s="11">
        <v>0.7579194630872484</v>
      </c>
      <c r="L141" s="11">
        <v>1.1588269370021724</v>
      </c>
      <c r="M141" s="11">
        <v>1.4292976104272268</v>
      </c>
      <c r="N141" s="10">
        <v>103.4890510948905</v>
      </c>
      <c r="O141" s="9">
        <v>8.07</v>
      </c>
      <c r="P141" s="9">
        <v>734</v>
      </c>
      <c r="Q141" s="2"/>
    </row>
    <row r="142" spans="1:17" ht="15.75">
      <c r="A142" s="68">
        <v>38190</v>
      </c>
      <c r="B142" s="68" t="s">
        <v>12</v>
      </c>
      <c r="C142" s="9"/>
      <c r="D142" s="9"/>
      <c r="E142" s="10">
        <v>3.6251844348822027</v>
      </c>
      <c r="F142" s="10">
        <v>66.360217810661</v>
      </c>
      <c r="G142" s="10">
        <v>102.67969797047449</v>
      </c>
      <c r="H142" s="10">
        <v>5.679714878482512</v>
      </c>
      <c r="I142" s="10"/>
      <c r="J142" s="12">
        <v>0.25363</v>
      </c>
      <c r="K142" s="11">
        <v>0.5055744888023369</v>
      </c>
      <c r="L142" s="11">
        <v>0.8608038348082596</v>
      </c>
      <c r="M142" s="11">
        <v>1.6912385321100916</v>
      </c>
      <c r="N142" s="10">
        <v>93.43601895734598</v>
      </c>
      <c r="O142" s="9">
        <v>8.14</v>
      </c>
      <c r="P142" s="9">
        <v>724</v>
      </c>
      <c r="Q142" s="2"/>
    </row>
    <row r="143" spans="1:17" ht="15.75">
      <c r="A143" s="68">
        <v>38197</v>
      </c>
      <c r="B143" s="68" t="s">
        <v>12</v>
      </c>
      <c r="C143" s="9"/>
      <c r="D143" s="9"/>
      <c r="E143" s="10">
        <v>3.1699439552064836</v>
      </c>
      <c r="F143" s="10">
        <v>60.641467047591135</v>
      </c>
      <c r="G143" s="10">
        <v>90.18569622039686</v>
      </c>
      <c r="H143" s="10">
        <v>6.097051937787562</v>
      </c>
      <c r="I143" s="10"/>
      <c r="J143" s="12">
        <v>0.25662</v>
      </c>
      <c r="K143" s="11">
        <v>0.5701099706744869</v>
      </c>
      <c r="L143" s="11">
        <v>0.9754279279279281</v>
      </c>
      <c r="M143" s="11">
        <v>1.8540863453815262</v>
      </c>
      <c r="N143" s="10">
        <v>101.03120759837178</v>
      </c>
      <c r="O143" s="9">
        <v>8.04</v>
      </c>
      <c r="P143" s="9">
        <v>678</v>
      </c>
      <c r="Q143" s="2"/>
    </row>
    <row r="144" spans="1:17" ht="15.75">
      <c r="A144" s="68">
        <v>38204</v>
      </c>
      <c r="B144" s="68" t="s">
        <v>12</v>
      </c>
      <c r="C144" s="9"/>
      <c r="D144" s="9"/>
      <c r="E144" s="10">
        <v>5.748471477083659</v>
      </c>
      <c r="F144" s="10">
        <v>50.94986936243987</v>
      </c>
      <c r="G144" s="10">
        <v>85.46048663448782</v>
      </c>
      <c r="H144" s="10">
        <v>7.727093996104666</v>
      </c>
      <c r="I144" s="10"/>
      <c r="J144" s="12">
        <v>0.25397</v>
      </c>
      <c r="K144" s="11">
        <v>0.7394424064563462</v>
      </c>
      <c r="L144" s="11">
        <v>1.0794507772020727</v>
      </c>
      <c r="M144" s="11">
        <v>2.6010259067357517</v>
      </c>
      <c r="N144" s="10">
        <v>80.90625</v>
      </c>
      <c r="O144" s="11">
        <v>8</v>
      </c>
      <c r="P144" s="9">
        <v>646</v>
      </c>
      <c r="Q144" s="2"/>
    </row>
    <row r="145" spans="1:17" ht="15.75">
      <c r="A145" s="68">
        <v>38211</v>
      </c>
      <c r="B145" s="68" t="s">
        <v>12</v>
      </c>
      <c r="C145" s="9"/>
      <c r="D145" s="9"/>
      <c r="E145" s="10">
        <v>2.725503822548436</v>
      </c>
      <c r="F145" s="10">
        <v>60.714721754206046</v>
      </c>
      <c r="G145" s="10">
        <v>101.28669263556044</v>
      </c>
      <c r="H145" s="10">
        <v>7.794062692296835</v>
      </c>
      <c r="I145" s="10"/>
      <c r="J145" s="12">
        <v>0.26074</v>
      </c>
      <c r="K145" s="11">
        <v>0.726551724137931</v>
      </c>
      <c r="L145" s="11">
        <v>1.223808752025932</v>
      </c>
      <c r="M145" s="11">
        <v>1.9587898433279312</v>
      </c>
      <c r="N145" s="10">
        <v>109.01464713715046</v>
      </c>
      <c r="O145" s="9">
        <v>8.06</v>
      </c>
      <c r="P145" s="9">
        <v>749</v>
      </c>
      <c r="Q145" s="2"/>
    </row>
    <row r="146" spans="1:17" ht="15.75">
      <c r="A146" s="68">
        <v>38218</v>
      </c>
      <c r="B146" s="68" t="s">
        <v>12</v>
      </c>
      <c r="C146" s="9"/>
      <c r="D146" s="9"/>
      <c r="E146" s="10">
        <v>2.6797868101312656</v>
      </c>
      <c r="F146" s="10">
        <v>66.02812980734011</v>
      </c>
      <c r="G146" s="10">
        <v>108.38564372999346</v>
      </c>
      <c r="H146" s="10">
        <v>4.535948104091448</v>
      </c>
      <c r="I146" s="10"/>
      <c r="J146" s="12">
        <v>0.24347</v>
      </c>
      <c r="K146" s="11">
        <v>0.8181185185185186</v>
      </c>
      <c r="L146" s="11">
        <v>1.3487521294718914</v>
      </c>
      <c r="M146" s="11">
        <v>1.4751476433844406</v>
      </c>
      <c r="N146" s="10">
        <v>105.31355360755225</v>
      </c>
      <c r="O146" s="9">
        <v>8.06</v>
      </c>
      <c r="P146" s="9">
        <v>771</v>
      </c>
      <c r="Q146" s="2"/>
    </row>
    <row r="147" spans="1:17" ht="15.75">
      <c r="A147" s="68">
        <v>38225</v>
      </c>
      <c r="B147" s="68" t="s">
        <v>12</v>
      </c>
      <c r="C147" s="9"/>
      <c r="D147" s="9"/>
      <c r="E147" s="10">
        <v>2.711702062803211</v>
      </c>
      <c r="F147" s="10">
        <v>88.92758423340597</v>
      </c>
      <c r="G147" s="10">
        <v>126.0566037735849</v>
      </c>
      <c r="H147" s="10">
        <v>4.334845951755435</v>
      </c>
      <c r="I147" s="10"/>
      <c r="J147" s="12">
        <v>0.22874</v>
      </c>
      <c r="K147" s="11">
        <v>0.9890701219512197</v>
      </c>
      <c r="L147" s="11">
        <v>1.427474589523065</v>
      </c>
      <c r="M147" s="11">
        <v>1.863857180088611</v>
      </c>
      <c r="N147" s="10">
        <v>103.42492260061917</v>
      </c>
      <c r="O147" s="11">
        <v>8.04</v>
      </c>
      <c r="P147" s="9">
        <v>798</v>
      </c>
      <c r="Q147" s="2"/>
    </row>
    <row r="148" spans="1:17" ht="15.75">
      <c r="A148" s="68">
        <v>38232</v>
      </c>
      <c r="B148" s="68" t="s">
        <v>12</v>
      </c>
      <c r="C148" s="9"/>
      <c r="D148" s="9"/>
      <c r="E148" s="10">
        <v>3.1787584422344786</v>
      </c>
      <c r="F148" s="10">
        <v>84.05477460009696</v>
      </c>
      <c r="G148" s="10">
        <v>119.39098538952578</v>
      </c>
      <c r="H148" s="10">
        <v>4.949908299488657</v>
      </c>
      <c r="I148" s="10"/>
      <c r="J148" s="12">
        <v>0.23283</v>
      </c>
      <c r="K148" s="11">
        <v>1.7348246913580248</v>
      </c>
      <c r="L148" s="11">
        <v>2.343970588235294</v>
      </c>
      <c r="M148" s="11">
        <v>2.675441176470588</v>
      </c>
      <c r="N148" s="10">
        <v>101.91212367778681</v>
      </c>
      <c r="O148" s="11">
        <v>8.07</v>
      </c>
      <c r="P148" s="13">
        <v>746.2547906316537</v>
      </c>
      <c r="Q148" s="2"/>
    </row>
    <row r="149" spans="1:17" ht="15.75">
      <c r="A149" s="68">
        <v>38241</v>
      </c>
      <c r="B149" s="68" t="s">
        <v>12</v>
      </c>
      <c r="C149" s="9"/>
      <c r="D149" s="9"/>
      <c r="E149" s="10">
        <v>2.533372613331026</v>
      </c>
      <c r="F149" s="10">
        <v>101.23636540118177</v>
      </c>
      <c r="G149" s="10">
        <v>142.26158408441205</v>
      </c>
      <c r="H149" s="10">
        <v>4.1313210733994365</v>
      </c>
      <c r="I149" s="10"/>
      <c r="J149" s="12">
        <v>0.22519</v>
      </c>
      <c r="K149" s="11">
        <v>2.4531065088757398</v>
      </c>
      <c r="L149" s="11">
        <v>3.1880945121951227</v>
      </c>
      <c r="M149" s="11">
        <v>3.456427845528456</v>
      </c>
      <c r="N149" s="10">
        <v>122.69503546099291</v>
      </c>
      <c r="O149" s="11">
        <v>8.1</v>
      </c>
      <c r="P149" s="9">
        <v>752</v>
      </c>
      <c r="Q149" s="2"/>
    </row>
    <row r="150" spans="1:17" ht="15.75">
      <c r="A150" s="68">
        <v>38247</v>
      </c>
      <c r="B150" s="68" t="s">
        <v>12</v>
      </c>
      <c r="C150" s="9"/>
      <c r="D150" s="9"/>
      <c r="E150" s="10">
        <v>8.031496062992126</v>
      </c>
      <c r="F150" s="10">
        <v>126.83748828947208</v>
      </c>
      <c r="G150" s="10">
        <v>161.1684538712268</v>
      </c>
      <c r="H150" s="10">
        <v>4.158781709102934</v>
      </c>
      <c r="I150" s="10"/>
      <c r="J150" s="12">
        <v>0.2139</v>
      </c>
      <c r="K150" s="11">
        <v>1.734955223880597</v>
      </c>
      <c r="L150" s="11">
        <v>2.383846749226006</v>
      </c>
      <c r="M150" s="11">
        <v>2.686240970072239</v>
      </c>
      <c r="N150" s="10">
        <v>113.8235294117647</v>
      </c>
      <c r="O150" s="11">
        <v>8.11</v>
      </c>
      <c r="P150" s="13">
        <v>790.6332155477032</v>
      </c>
      <c r="Q150" s="2"/>
    </row>
    <row r="151" spans="1:17" ht="15.75">
      <c r="A151" s="68">
        <v>38254</v>
      </c>
      <c r="B151" s="68" t="s">
        <v>12</v>
      </c>
      <c r="C151" s="9"/>
      <c r="D151" s="9"/>
      <c r="E151" s="10">
        <v>13.386880856760374</v>
      </c>
      <c r="F151" s="10">
        <v>134.38547367527894</v>
      </c>
      <c r="G151" s="10">
        <v>169.157010360371</v>
      </c>
      <c r="H151" s="10">
        <v>3.7959313713921596</v>
      </c>
      <c r="I151" s="10"/>
      <c r="J151" s="12">
        <v>0.19099</v>
      </c>
      <c r="K151" s="11">
        <v>1.2282227722772276</v>
      </c>
      <c r="L151" s="11">
        <v>1.7938927738927741</v>
      </c>
      <c r="M151" s="11">
        <v>2.064936544936545</v>
      </c>
      <c r="N151" s="10">
        <v>113.76146788990825</v>
      </c>
      <c r="O151" s="11">
        <v>7.91</v>
      </c>
      <c r="P151" s="13">
        <v>818</v>
      </c>
      <c r="Q151" s="2"/>
    </row>
    <row r="152" spans="1:17" ht="15.75">
      <c r="A152" s="68">
        <v>38261</v>
      </c>
      <c r="B152" s="68" t="s">
        <v>12</v>
      </c>
      <c r="C152" s="9"/>
      <c r="D152" s="9"/>
      <c r="E152" s="10">
        <v>15.875831485587582</v>
      </c>
      <c r="F152" s="10">
        <v>149.22439227469366</v>
      </c>
      <c r="G152" s="10">
        <v>181.0763602419465</v>
      </c>
      <c r="H152" s="10">
        <v>2.978247443579602</v>
      </c>
      <c r="I152" s="10"/>
      <c r="J152" s="12">
        <v>0.18604</v>
      </c>
      <c r="K152" s="11">
        <v>1.0275916749256693</v>
      </c>
      <c r="L152" s="11">
        <v>1.5274358974358975</v>
      </c>
      <c r="M152" s="11">
        <v>1.9043952343952346</v>
      </c>
      <c r="N152" s="10">
        <v>101.67535368577809</v>
      </c>
      <c r="O152" s="11">
        <v>7.985</v>
      </c>
      <c r="P152" s="13">
        <v>834.7012893982808</v>
      </c>
      <c r="Q152" s="2"/>
    </row>
    <row r="153" spans="1:17" ht="15.75">
      <c r="A153" s="68">
        <v>38269</v>
      </c>
      <c r="B153" s="68" t="s">
        <v>12</v>
      </c>
      <c r="C153" s="9"/>
      <c r="D153" s="9"/>
      <c r="E153" s="9"/>
      <c r="F153" s="10">
        <v>165.76490127329765</v>
      </c>
      <c r="G153" s="10">
        <v>193.7863394550805</v>
      </c>
      <c r="H153" s="10">
        <v>3.0912010383041038</v>
      </c>
      <c r="I153" s="10"/>
      <c r="J153" s="12">
        <v>0.18526</v>
      </c>
      <c r="K153" s="11">
        <v>1.03140625</v>
      </c>
      <c r="L153" s="11">
        <v>1.50387265917603</v>
      </c>
      <c r="M153" s="11">
        <v>1.8367265917602995</v>
      </c>
      <c r="N153" s="10">
        <v>108.96717373899119</v>
      </c>
      <c r="O153" s="11">
        <v>8</v>
      </c>
      <c r="P153" s="13">
        <v>851.4170818505338</v>
      </c>
      <c r="Q153" s="2"/>
    </row>
    <row r="154" spans="1:17" ht="15.75">
      <c r="A154" s="68">
        <v>38282</v>
      </c>
      <c r="B154" s="68" t="s">
        <v>12</v>
      </c>
      <c r="C154" s="9"/>
      <c r="D154" s="9"/>
      <c r="E154" s="9"/>
      <c r="F154" s="10">
        <v>97.82066678452338</v>
      </c>
      <c r="G154" s="10">
        <v>155.35501633846826</v>
      </c>
      <c r="H154" s="10">
        <v>3.0371688244876958</v>
      </c>
      <c r="I154" s="10"/>
      <c r="J154" s="12">
        <v>0.17516</v>
      </c>
      <c r="K154" s="11">
        <v>0.9529545454545455</v>
      </c>
      <c r="L154" s="11">
        <v>1.4291711851278077</v>
      </c>
      <c r="M154" s="11">
        <v>1.946300025819778</v>
      </c>
      <c r="N154" s="10">
        <v>110.20984665052463</v>
      </c>
      <c r="O154" s="11">
        <v>8</v>
      </c>
      <c r="P154" s="13">
        <v>823.428469241774</v>
      </c>
      <c r="Q154" s="2"/>
    </row>
    <row r="155" spans="1:17" ht="15.75">
      <c r="A155" s="68">
        <v>38296</v>
      </c>
      <c r="B155" s="68" t="s">
        <v>12</v>
      </c>
      <c r="C155" s="9"/>
      <c r="D155" s="9"/>
      <c r="E155" s="9"/>
      <c r="F155" s="10">
        <v>66.5334407339314</v>
      </c>
      <c r="G155" s="10">
        <v>95.77654635315261</v>
      </c>
      <c r="H155" s="10">
        <v>2.9187883780140784</v>
      </c>
      <c r="I155" s="10"/>
      <c r="J155" s="12">
        <v>0.21294</v>
      </c>
      <c r="K155" s="11">
        <v>0.97166015625</v>
      </c>
      <c r="L155" s="11">
        <v>1.351315990818669</v>
      </c>
      <c r="M155" s="11">
        <v>1.8826447334863552</v>
      </c>
      <c r="N155" s="10">
        <v>123.95245769540692</v>
      </c>
      <c r="O155" s="11">
        <v>7.95</v>
      </c>
      <c r="P155" s="13">
        <v>750.2467532467532</v>
      </c>
      <c r="Q155" s="2"/>
    </row>
    <row r="156" spans="1:17" ht="15.75">
      <c r="A156" s="68">
        <v>38303</v>
      </c>
      <c r="B156" s="68" t="s">
        <v>12</v>
      </c>
      <c r="C156" s="9"/>
      <c r="D156" s="9"/>
      <c r="E156" s="9"/>
      <c r="F156" s="10">
        <v>79.42873310125101</v>
      </c>
      <c r="G156" s="10">
        <v>107.44838864187257</v>
      </c>
      <c r="H156" s="10">
        <v>2.4047723875000604</v>
      </c>
      <c r="I156" s="10"/>
      <c r="J156" s="12">
        <v>0.18608</v>
      </c>
      <c r="K156" s="11">
        <v>0.4064460784313725</v>
      </c>
      <c r="L156" s="11">
        <v>0.6838938053097344</v>
      </c>
      <c r="M156" s="11">
        <v>1.0630432645034416</v>
      </c>
      <c r="N156" s="10">
        <v>133.46333853354133</v>
      </c>
      <c r="O156" s="11">
        <v>8.08</v>
      </c>
      <c r="P156" s="13">
        <v>770.5626342161776</v>
      </c>
      <c r="Q156" s="2"/>
    </row>
    <row r="157" spans="1:17" ht="15.75">
      <c r="A157" s="68">
        <v>38317</v>
      </c>
      <c r="B157" s="68" t="s">
        <v>12</v>
      </c>
      <c r="C157" s="9"/>
      <c r="D157" s="9"/>
      <c r="E157" s="9"/>
      <c r="F157" s="10">
        <v>62.18834365570907</v>
      </c>
      <c r="G157" s="10">
        <v>92.99515877418835</v>
      </c>
      <c r="H157" s="10">
        <v>3.113451115947595</v>
      </c>
      <c r="I157" s="10"/>
      <c r="J157" s="12">
        <v>0.19063</v>
      </c>
      <c r="K157" s="11">
        <v>0.3263082259663033</v>
      </c>
      <c r="L157" s="11">
        <v>0.7413377679231338</v>
      </c>
      <c r="M157" s="11">
        <v>0.9333160877063317</v>
      </c>
      <c r="N157" s="10">
        <v>111.94144838212637</v>
      </c>
      <c r="O157" s="11">
        <v>7.98</v>
      </c>
      <c r="P157" s="13">
        <v>846.8130372492836</v>
      </c>
      <c r="Q157" s="2"/>
    </row>
    <row r="158" spans="1:17" ht="15.75">
      <c r="A158" s="68">
        <v>38331</v>
      </c>
      <c r="B158" s="68" t="s">
        <v>12</v>
      </c>
      <c r="C158" s="9"/>
      <c r="D158" s="9"/>
      <c r="E158" s="9"/>
      <c r="F158" s="10">
        <v>84.53711405324611</v>
      </c>
      <c r="G158" s="10">
        <v>112.16578535786104</v>
      </c>
      <c r="H158" s="10">
        <v>4.596242645415954</v>
      </c>
      <c r="I158" s="10"/>
      <c r="J158" s="12">
        <v>0.20592</v>
      </c>
      <c r="K158" s="11">
        <v>0.30824623115577887</v>
      </c>
      <c r="L158" s="11">
        <v>0.623737680060652</v>
      </c>
      <c r="M158" s="11">
        <v>1.2472679640718565</v>
      </c>
      <c r="N158" s="10">
        <v>115.98062953995158</v>
      </c>
      <c r="O158" s="11">
        <v>7.95</v>
      </c>
      <c r="P158" s="13">
        <v>715.0750536097212</v>
      </c>
      <c r="Q158" s="2"/>
    </row>
    <row r="159" spans="1:17" ht="16.5" thickBot="1">
      <c r="A159" s="68">
        <v>38345</v>
      </c>
      <c r="B159" s="68" t="s">
        <v>12</v>
      </c>
      <c r="C159" s="9"/>
      <c r="D159" s="9"/>
      <c r="E159" s="9"/>
      <c r="F159" s="10">
        <v>104.83727515292323</v>
      </c>
      <c r="G159" s="10">
        <v>144.24861937873212</v>
      </c>
      <c r="H159" s="10">
        <v>2.711675777286266</v>
      </c>
      <c r="I159" s="10"/>
      <c r="J159" s="12">
        <v>0.20331</v>
      </c>
      <c r="K159" s="11">
        <v>0.19147670961347868</v>
      </c>
      <c r="L159" s="11">
        <v>0.5957377049180329</v>
      </c>
      <c r="M159" s="11">
        <v>0.7440437158469946</v>
      </c>
      <c r="N159" s="10">
        <v>118.11655405405406</v>
      </c>
      <c r="O159" s="11">
        <v>8.02</v>
      </c>
      <c r="P159" s="13">
        <v>839.727534148095</v>
      </c>
      <c r="Q159" s="2"/>
    </row>
    <row r="160" spans="1:17" ht="14.25" thickBot="1" thickTop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2"/>
    </row>
    <row r="161" spans="1:17" ht="16.5" thickTop="1">
      <c r="A161" s="86">
        <v>2005</v>
      </c>
      <c r="B161" s="84"/>
      <c r="C161" s="9" t="s">
        <v>34</v>
      </c>
      <c r="D161" s="9" t="s">
        <v>34</v>
      </c>
      <c r="E161" s="84"/>
      <c r="F161" s="84"/>
      <c r="G161" s="84"/>
      <c r="H161" s="84"/>
      <c r="I161" s="9" t="s">
        <v>34</v>
      </c>
      <c r="J161" s="84"/>
      <c r="K161" s="84"/>
      <c r="L161" s="84"/>
      <c r="M161" s="84"/>
      <c r="N161" s="84"/>
      <c r="O161" s="84"/>
      <c r="P161" s="84"/>
      <c r="Q161" s="2"/>
    </row>
    <row r="162" spans="1:17" ht="15.75">
      <c r="A162" s="68">
        <v>38359</v>
      </c>
      <c r="B162" s="68" t="s">
        <v>12</v>
      </c>
      <c r="E162" s="9"/>
      <c r="F162" s="10">
        <v>111.38818599008657</v>
      </c>
      <c r="G162" s="10">
        <v>149.98589650424537</v>
      </c>
      <c r="H162" s="10">
        <v>3.298891321808307</v>
      </c>
      <c r="J162" s="12">
        <v>0.22038</v>
      </c>
      <c r="K162" s="11">
        <v>0.1548076923076923</v>
      </c>
      <c r="L162" s="11">
        <v>0.4397305171158048</v>
      </c>
      <c r="M162" s="11">
        <v>0.8979012345679014</v>
      </c>
      <c r="N162" s="10">
        <v>117.21902017291066</v>
      </c>
      <c r="O162" s="11">
        <v>8.03</v>
      </c>
      <c r="P162" s="13">
        <v>865.0319303338172</v>
      </c>
      <c r="Q162" s="2"/>
    </row>
    <row r="163" spans="1:17" ht="15.75">
      <c r="A163" s="68">
        <v>38373</v>
      </c>
      <c r="B163" s="68" t="s">
        <v>12</v>
      </c>
      <c r="C163" s="9"/>
      <c r="D163" s="9"/>
      <c r="E163" s="9"/>
      <c r="F163" s="10">
        <v>78.07823862842422</v>
      </c>
      <c r="G163" s="10">
        <v>125.53689012581233</v>
      </c>
      <c r="H163" s="10">
        <v>3.2201213651426683</v>
      </c>
      <c r="I163" s="10"/>
      <c r="J163" s="12">
        <v>0.2346</v>
      </c>
      <c r="K163" s="11">
        <v>0.22818897637795277</v>
      </c>
      <c r="L163" s="11">
        <v>0.5693610698365528</v>
      </c>
      <c r="M163" s="11">
        <v>0.7551609707776127</v>
      </c>
      <c r="N163" s="10">
        <v>119.51266308518802</v>
      </c>
      <c r="O163" s="11">
        <v>7.81</v>
      </c>
      <c r="P163" s="13">
        <v>774.0865176640231</v>
      </c>
      <c r="Q163" s="2"/>
    </row>
    <row r="164" spans="1:17" ht="15.75">
      <c r="A164" s="68">
        <v>38387</v>
      </c>
      <c r="B164" s="68" t="s">
        <v>12</v>
      </c>
      <c r="C164" s="9"/>
      <c r="D164" s="9"/>
      <c r="E164" s="9"/>
      <c r="F164" s="10">
        <v>90.42624387038684</v>
      </c>
      <c r="G164" s="10">
        <v>118.04676224381795</v>
      </c>
      <c r="H164" s="10">
        <v>1.9661069950928507</v>
      </c>
      <c r="I164" s="10"/>
      <c r="J164" s="12">
        <v>0.20723</v>
      </c>
      <c r="K164" s="11">
        <v>0.0997274529236868</v>
      </c>
      <c r="L164" s="11">
        <v>0.3654747774480712</v>
      </c>
      <c r="M164" s="11">
        <v>0.6465479723046489</v>
      </c>
      <c r="N164" s="10">
        <v>131.18872549019608</v>
      </c>
      <c r="O164" s="11">
        <v>7.89</v>
      </c>
      <c r="P164" s="13">
        <v>801.1570014144272</v>
      </c>
      <c r="Q164" s="2"/>
    </row>
    <row r="165" spans="1:17" ht="15.75">
      <c r="A165" s="68">
        <v>38401</v>
      </c>
      <c r="B165" s="68" t="s">
        <v>12</v>
      </c>
      <c r="C165" s="9"/>
      <c r="D165" s="9"/>
      <c r="E165" s="9"/>
      <c r="F165" s="10">
        <v>109.82441573664804</v>
      </c>
      <c r="G165" s="10">
        <v>153.79394721757936</v>
      </c>
      <c r="H165" s="10">
        <v>7.518604863997842</v>
      </c>
      <c r="I165" s="10"/>
      <c r="J165" s="12">
        <v>0.33458</v>
      </c>
      <c r="K165" s="11">
        <v>1.4131510934393638</v>
      </c>
      <c r="L165" s="11">
        <v>2.0889088191330343</v>
      </c>
      <c r="M165" s="11">
        <v>2.4683457897359244</v>
      </c>
      <c r="N165" s="10">
        <v>102.60208166533226</v>
      </c>
      <c r="O165" s="11">
        <v>7.83</v>
      </c>
      <c r="P165" s="13">
        <v>649.9260563380282</v>
      </c>
      <c r="Q165" s="2"/>
    </row>
    <row r="166" spans="1:17" ht="15.75">
      <c r="A166" s="68">
        <v>38415</v>
      </c>
      <c r="B166" s="68" t="s">
        <v>12</v>
      </c>
      <c r="C166" s="9"/>
      <c r="D166" s="9"/>
      <c r="E166" s="9"/>
      <c r="F166" s="10">
        <v>76.1186216241185</v>
      </c>
      <c r="G166" s="10">
        <v>110.19469246031746</v>
      </c>
      <c r="H166" s="10">
        <v>2.277604166666667</v>
      </c>
      <c r="I166" s="10"/>
      <c r="J166" s="12">
        <v>0.19794</v>
      </c>
      <c r="K166" s="11">
        <v>0.12255223880597016</v>
      </c>
      <c r="L166" s="11">
        <v>0.32416107382550335</v>
      </c>
      <c r="M166" s="11">
        <v>0.5666815809097687</v>
      </c>
      <c r="N166" s="10">
        <v>108.78378378378378</v>
      </c>
      <c r="O166" s="11">
        <v>7.98</v>
      </c>
      <c r="P166" s="13">
        <v>885.5138790035587</v>
      </c>
      <c r="Q166" s="2"/>
    </row>
    <row r="167" spans="1:17" ht="15.75">
      <c r="A167" s="68">
        <v>38429</v>
      </c>
      <c r="B167" s="68" t="s">
        <v>12</v>
      </c>
      <c r="C167" s="9"/>
      <c r="D167" s="9"/>
      <c r="E167" s="9"/>
      <c r="F167" s="10">
        <v>78.94886891850015</v>
      </c>
      <c r="G167" s="10">
        <v>107.61979902001494</v>
      </c>
      <c r="H167" s="10">
        <v>3.7716722765844146</v>
      </c>
      <c r="I167" s="10"/>
      <c r="J167" s="12">
        <v>0.20412</v>
      </c>
      <c r="K167" s="11">
        <v>0.10312313803376363</v>
      </c>
      <c r="L167" s="11">
        <v>0.2898487140695915</v>
      </c>
      <c r="M167" s="11">
        <v>0.6836207766011093</v>
      </c>
      <c r="N167" s="10">
        <v>98.12550937245315</v>
      </c>
      <c r="O167" s="11">
        <v>7.98</v>
      </c>
      <c r="P167" s="13">
        <v>816.5795454545455</v>
      </c>
      <c r="Q167" s="2"/>
    </row>
    <row r="168" spans="1:16" ht="15.75">
      <c r="A168" s="68">
        <v>38443</v>
      </c>
      <c r="B168" s="68" t="s">
        <v>12</v>
      </c>
      <c r="C168" s="9"/>
      <c r="D168" s="9"/>
      <c r="E168" s="9"/>
      <c r="F168" s="10">
        <v>60.57148975148999</v>
      </c>
      <c r="G168" s="10">
        <v>91.5971807132895</v>
      </c>
      <c r="H168" s="10">
        <v>6.712006873879258</v>
      </c>
      <c r="I168" s="10"/>
      <c r="J168" s="12">
        <v>0.22185</v>
      </c>
      <c r="K168" s="11">
        <v>0.07795454545454546</v>
      </c>
      <c r="L168" s="11">
        <v>0.44126859827721227</v>
      </c>
      <c r="M168" s="11">
        <v>0.9800365439832945</v>
      </c>
      <c r="N168" s="10">
        <v>80.8472553699284</v>
      </c>
      <c r="O168" s="11">
        <v>8.03</v>
      </c>
      <c r="P168" s="13">
        <v>736.3161290322581</v>
      </c>
    </row>
    <row r="169" spans="1:16" ht="15.75">
      <c r="A169" s="68">
        <v>38450</v>
      </c>
      <c r="B169" s="68" t="s">
        <v>12</v>
      </c>
      <c r="C169" s="9"/>
      <c r="D169" s="9"/>
      <c r="E169" s="9"/>
      <c r="F169" s="10">
        <v>71.36006731965077</v>
      </c>
      <c r="G169" s="10">
        <v>100.98610554311584</v>
      </c>
      <c r="H169" s="10">
        <v>5.827568421155557</v>
      </c>
      <c r="I169" s="10"/>
      <c r="J169" s="12">
        <v>0.20815</v>
      </c>
      <c r="K169" s="11">
        <v>0.08653353057199212</v>
      </c>
      <c r="L169" s="11">
        <v>0.3786834319526627</v>
      </c>
      <c r="M169" s="11">
        <v>1.1400197238658776</v>
      </c>
      <c r="N169" s="10">
        <v>64.9</v>
      </c>
      <c r="O169" s="11">
        <v>8.04</v>
      </c>
      <c r="P169" s="13">
        <v>746.5896159317211</v>
      </c>
    </row>
    <row r="170" spans="1:16" ht="15.75">
      <c r="A170" s="68">
        <v>38457</v>
      </c>
      <c r="B170" s="68" t="s">
        <v>12</v>
      </c>
      <c r="C170" s="9"/>
      <c r="D170" s="9"/>
      <c r="E170" s="9"/>
      <c r="F170" s="10">
        <v>94.2374648569141</v>
      </c>
      <c r="G170" s="10">
        <v>121.58867723051696</v>
      </c>
      <c r="H170" s="10">
        <v>6.4490017733539275</v>
      </c>
      <c r="I170" s="10"/>
      <c r="J170" s="12">
        <v>0.2113</v>
      </c>
      <c r="K170" s="11">
        <v>0.1716366366366366</v>
      </c>
      <c r="L170" s="11">
        <v>0.612538860103627</v>
      </c>
      <c r="M170" s="11">
        <v>1.3347150259067357</v>
      </c>
      <c r="N170" s="10">
        <v>63.752959747434886</v>
      </c>
      <c r="O170" s="11">
        <v>8.08</v>
      </c>
      <c r="P170" s="13">
        <v>775.7075268817205</v>
      </c>
    </row>
    <row r="171" spans="1:16" ht="15.75">
      <c r="A171" s="68">
        <v>38464</v>
      </c>
      <c r="B171" s="68" t="s">
        <v>12</v>
      </c>
      <c r="C171" s="9"/>
      <c r="D171" s="9"/>
      <c r="E171" s="9"/>
      <c r="F171" s="10">
        <v>99.05285443672696</v>
      </c>
      <c r="G171" s="10">
        <v>126.82474954892197</v>
      </c>
      <c r="H171" s="10">
        <v>8.391792073604318</v>
      </c>
      <c r="I171" s="10"/>
      <c r="J171" s="12">
        <v>0.20114</v>
      </c>
      <c r="K171" s="11">
        <v>0.24852348993288592</v>
      </c>
      <c r="L171" s="11">
        <v>0.5556217807211185</v>
      </c>
      <c r="M171" s="11">
        <v>1.3777998528329656</v>
      </c>
      <c r="N171" s="10">
        <v>64.4001643385374</v>
      </c>
      <c r="O171" s="11">
        <v>7.86</v>
      </c>
      <c r="P171" s="13">
        <v>826.5593098490294</v>
      </c>
    </row>
    <row r="172" spans="1:16" ht="15.75">
      <c r="A172" s="68">
        <v>38470</v>
      </c>
      <c r="B172" s="68" t="s">
        <v>12</v>
      </c>
      <c r="C172" s="9"/>
      <c r="D172" s="9"/>
      <c r="E172" s="10">
        <v>1.9096377083669491</v>
      </c>
      <c r="F172" s="10">
        <v>64.30422758783189</v>
      </c>
      <c r="G172" s="10">
        <v>94.65747075381059</v>
      </c>
      <c r="H172" s="10">
        <v>6.735458982913369</v>
      </c>
      <c r="I172" s="10"/>
      <c r="J172" s="12">
        <v>0.20128</v>
      </c>
      <c r="K172" s="11">
        <v>0.1892731707317073</v>
      </c>
      <c r="L172" s="11">
        <v>0.45292573143285814</v>
      </c>
      <c r="M172" s="11">
        <v>1.1824381095273817</v>
      </c>
      <c r="N172" s="10">
        <v>77.31854838709678</v>
      </c>
      <c r="O172" s="11">
        <v>8.03</v>
      </c>
      <c r="P172" s="13">
        <v>779.8929836995039</v>
      </c>
    </row>
    <row r="173" spans="1:16" ht="15.75">
      <c r="A173" s="68">
        <v>38477</v>
      </c>
      <c r="B173" s="68" t="s">
        <v>12</v>
      </c>
      <c r="C173" s="9"/>
      <c r="D173" s="9"/>
      <c r="E173" s="10">
        <v>0.8417757688413554</v>
      </c>
      <c r="F173" s="10">
        <v>68.5936301319013</v>
      </c>
      <c r="G173" s="10">
        <v>97.28319479304851</v>
      </c>
      <c r="H173" s="10">
        <v>5.983043528053214</v>
      </c>
      <c r="I173" s="10"/>
      <c r="J173" s="12">
        <v>0.20366</v>
      </c>
      <c r="K173" s="11">
        <v>0.1733480825958702</v>
      </c>
      <c r="L173" s="11">
        <v>0.4254831625183016</v>
      </c>
      <c r="M173" s="11">
        <v>1.1656588579795022</v>
      </c>
      <c r="N173" s="10">
        <v>60.04500818330606</v>
      </c>
      <c r="O173" s="11">
        <v>8.13</v>
      </c>
      <c r="P173" s="13">
        <v>763.0831556503198</v>
      </c>
    </row>
    <row r="174" spans="1:16" ht="15.75">
      <c r="A174" s="68">
        <v>38484</v>
      </c>
      <c r="B174" s="68" t="s">
        <v>12</v>
      </c>
      <c r="C174" s="9"/>
      <c r="D174" s="9"/>
      <c r="E174" s="10">
        <v>4.254199367428117</v>
      </c>
      <c r="F174" s="10">
        <v>83.81909175619718</v>
      </c>
      <c r="G174" s="10">
        <v>119.95676875012438</v>
      </c>
      <c r="H174" s="10">
        <v>7.732933854695243</v>
      </c>
      <c r="I174" s="10"/>
      <c r="J174" s="12">
        <v>0.19316</v>
      </c>
      <c r="K174" s="11">
        <v>0.2405281690140845</v>
      </c>
      <c r="L174" s="11">
        <v>0.7014221218961624</v>
      </c>
      <c r="M174" s="11">
        <v>1.805</v>
      </c>
      <c r="N174" s="10">
        <v>47.79131913515264</v>
      </c>
      <c r="O174" s="11">
        <v>8.05</v>
      </c>
      <c r="P174" s="13">
        <v>794.7438075017693</v>
      </c>
    </row>
    <row r="175" spans="1:16" ht="15.75">
      <c r="A175" s="68">
        <v>38491</v>
      </c>
      <c r="B175" s="68" t="s">
        <v>12</v>
      </c>
      <c r="C175" s="9"/>
      <c r="D175" s="9"/>
      <c r="E175" s="10">
        <v>3.114000547347659</v>
      </c>
      <c r="F175" s="10">
        <v>76.10985540452675</v>
      </c>
      <c r="G175" s="10">
        <v>115.08452439259688</v>
      </c>
      <c r="H175" s="10">
        <v>5.9304733069148226</v>
      </c>
      <c r="I175" s="10"/>
      <c r="J175" s="12">
        <v>0.20277</v>
      </c>
      <c r="K175" s="11">
        <v>0.433884015594542</v>
      </c>
      <c r="L175" s="11">
        <v>0.9185032537960955</v>
      </c>
      <c r="M175" s="11">
        <v>1.7731045751633987</v>
      </c>
      <c r="N175" s="10">
        <v>70.43196703215835</v>
      </c>
      <c r="O175" s="11">
        <v>8.07</v>
      </c>
      <c r="P175" s="13">
        <v>795.9543509272468</v>
      </c>
    </row>
    <row r="176" spans="1:16" ht="15.75">
      <c r="A176" s="68">
        <v>38498</v>
      </c>
      <c r="B176" s="68" t="s">
        <v>12</v>
      </c>
      <c r="C176" s="9"/>
      <c r="D176" s="9"/>
      <c r="E176" s="10">
        <v>2.300168634064081</v>
      </c>
      <c r="F176" s="10">
        <v>78.698324545256</v>
      </c>
      <c r="G176" s="10">
        <v>115.78981608907795</v>
      </c>
      <c r="H176" s="10">
        <v>5.451945452270737</v>
      </c>
      <c r="I176" s="10"/>
      <c r="J176" s="12">
        <v>0.20055</v>
      </c>
      <c r="K176" s="11">
        <v>0.41637931034482756</v>
      </c>
      <c r="L176" s="11">
        <v>1.0506236080178173</v>
      </c>
      <c r="M176" s="11">
        <v>1.6068126701311558</v>
      </c>
      <c r="N176" s="10">
        <v>75.39120715350224</v>
      </c>
      <c r="O176" s="11">
        <v>8.06</v>
      </c>
      <c r="P176" s="13">
        <v>802.2917847025495</v>
      </c>
    </row>
    <row r="177" spans="1:16" ht="15.75">
      <c r="A177" s="68">
        <v>38505</v>
      </c>
      <c r="B177" s="68" t="s">
        <v>12</v>
      </c>
      <c r="C177" s="9"/>
      <c r="D177" s="9"/>
      <c r="E177" s="10">
        <v>2.360876897133221</v>
      </c>
      <c r="F177" s="10">
        <v>73.19831129461214</v>
      </c>
      <c r="G177" s="10">
        <v>104.91048217001033</v>
      </c>
      <c r="H177" s="10">
        <v>4.8905429930838284</v>
      </c>
      <c r="I177" s="10"/>
      <c r="J177" s="12">
        <v>0.17986</v>
      </c>
      <c r="K177" s="11">
        <v>0.32799141221374045</v>
      </c>
      <c r="L177" s="11">
        <v>0.7620023952095811</v>
      </c>
      <c r="M177" s="11">
        <v>1.357413173652695</v>
      </c>
      <c r="N177" s="10">
        <v>62.16755806286174</v>
      </c>
      <c r="O177" s="11">
        <v>8.05</v>
      </c>
      <c r="P177" s="13">
        <v>809.1685714285715</v>
      </c>
    </row>
    <row r="178" spans="1:16" ht="15.75">
      <c r="A178" s="68">
        <v>38512</v>
      </c>
      <c r="B178" s="68" t="s">
        <v>12</v>
      </c>
      <c r="C178" s="9"/>
      <c r="D178" s="9"/>
      <c r="E178" s="10">
        <v>5.205479452054794</v>
      </c>
      <c r="F178" s="10">
        <v>94.46557092542494</v>
      </c>
      <c r="G178" s="10">
        <v>133.12312781772889</v>
      </c>
      <c r="H178" s="10">
        <v>12.94562980968038</v>
      </c>
      <c r="I178" s="10"/>
      <c r="J178" s="12">
        <v>0.18155</v>
      </c>
      <c r="K178" s="11">
        <v>0.49168137254901956</v>
      </c>
      <c r="L178" s="11">
        <v>1.0449403874813712</v>
      </c>
      <c r="M178" s="11">
        <v>2.4653874813710877</v>
      </c>
      <c r="N178" s="10">
        <v>86.98839003600558</v>
      </c>
      <c r="O178" s="11">
        <v>7.95</v>
      </c>
      <c r="P178" s="13">
        <v>826.1013277428372</v>
      </c>
    </row>
    <row r="179" spans="1:16" ht="15.75">
      <c r="A179" s="68">
        <v>38519</v>
      </c>
      <c r="B179" s="68" t="s">
        <v>12</v>
      </c>
      <c r="C179" s="9"/>
      <c r="D179" s="9"/>
      <c r="E179" s="10">
        <v>8.582417582417582</v>
      </c>
      <c r="F179" s="10">
        <v>101.07255681239174</v>
      </c>
      <c r="G179" s="10">
        <v>143.82035558211254</v>
      </c>
      <c r="H179" s="10">
        <v>8.999665787248265</v>
      </c>
      <c r="I179" s="10"/>
      <c r="J179" s="12">
        <v>0.19312</v>
      </c>
      <c r="K179" s="11">
        <v>0.8704598257502423</v>
      </c>
      <c r="L179" s="11">
        <v>1.3191763005780346</v>
      </c>
      <c r="M179" s="11">
        <v>2.6019026974951833</v>
      </c>
      <c r="N179" s="10">
        <v>124.56011730205276</v>
      </c>
      <c r="O179" s="11">
        <v>7.84</v>
      </c>
      <c r="P179" s="13">
        <v>811.5441696113074</v>
      </c>
    </row>
    <row r="180" spans="1:16" ht="15.75">
      <c r="A180" s="68">
        <v>38526</v>
      </c>
      <c r="B180" s="68" t="s">
        <v>12</v>
      </c>
      <c r="C180" s="9"/>
      <c r="D180" s="9"/>
      <c r="E180" s="10">
        <v>4.043763676148797</v>
      </c>
      <c r="F180" s="10">
        <v>93.73527000717287</v>
      </c>
      <c r="G180" s="10">
        <v>123.88439712750466</v>
      </c>
      <c r="H180" s="10">
        <v>7.550343996384273</v>
      </c>
      <c r="I180" s="10"/>
      <c r="J180" s="12">
        <v>0.17194</v>
      </c>
      <c r="K180" s="11">
        <v>0.7013552758954501</v>
      </c>
      <c r="L180" s="11">
        <v>1.0327619760479043</v>
      </c>
      <c r="M180" s="11">
        <v>1.9301521956087822</v>
      </c>
      <c r="N180" s="10">
        <v>103.97781357545581</v>
      </c>
      <c r="O180" s="11">
        <v>8.01</v>
      </c>
      <c r="P180" s="13">
        <v>817.0415200562984</v>
      </c>
    </row>
    <row r="181" spans="1:16" ht="15.75">
      <c r="A181" s="68">
        <v>38533</v>
      </c>
      <c r="B181" s="68" t="s">
        <v>12</v>
      </c>
      <c r="C181" s="9"/>
      <c r="D181" s="9"/>
      <c r="E181" s="10">
        <v>5.029722921914358</v>
      </c>
      <c r="F181" s="10">
        <v>98.73951419688598</v>
      </c>
      <c r="G181" s="10">
        <v>141.6359967059446</v>
      </c>
      <c r="H181" s="10">
        <v>9.693291920413994</v>
      </c>
      <c r="I181" s="10"/>
      <c r="J181" s="12">
        <v>0.16168</v>
      </c>
      <c r="K181" s="11">
        <v>0.5392222222222223</v>
      </c>
      <c r="L181" s="11">
        <v>1.065827505827506</v>
      </c>
      <c r="M181" s="11">
        <v>2.3044614599285347</v>
      </c>
      <c r="N181" s="10">
        <v>93.98009950248756</v>
      </c>
      <c r="O181" s="11">
        <v>7.89</v>
      </c>
      <c r="P181" s="13">
        <v>820.9216101694915</v>
      </c>
    </row>
    <row r="182" spans="1:16" ht="15.75">
      <c r="A182" s="68">
        <v>38540</v>
      </c>
      <c r="B182" s="68" t="s">
        <v>12</v>
      </c>
      <c r="C182" s="9"/>
      <c r="D182" s="9"/>
      <c r="E182" s="10">
        <v>4.087553653032671</v>
      </c>
      <c r="F182" s="10">
        <v>86.38054946735308</v>
      </c>
      <c r="G182" s="10">
        <v>120.29740192442517</v>
      </c>
      <c r="H182" s="10">
        <v>7.209393003383494</v>
      </c>
      <c r="I182" s="10"/>
      <c r="J182" s="12">
        <v>0.16679</v>
      </c>
      <c r="K182" s="11">
        <v>1.265219885277247</v>
      </c>
      <c r="L182" s="11">
        <v>1.6717764092846994</v>
      </c>
      <c r="M182" s="11">
        <v>2.7352188552188554</v>
      </c>
      <c r="N182" s="10">
        <v>105.35752979414951</v>
      </c>
      <c r="O182" s="11">
        <v>7.75</v>
      </c>
      <c r="P182" s="13">
        <v>785.5754110078627</v>
      </c>
    </row>
    <row r="183" spans="1:16" ht="15.75">
      <c r="A183" s="68">
        <v>38547</v>
      </c>
      <c r="B183" s="68" t="s">
        <v>12</v>
      </c>
      <c r="C183" s="9"/>
      <c r="D183" s="9"/>
      <c r="E183" s="10">
        <v>2.714987089461847</v>
      </c>
      <c r="F183" s="10">
        <v>99.5873469956076</v>
      </c>
      <c r="G183" s="10">
        <v>134.35885119077716</v>
      </c>
      <c r="H183" s="10">
        <v>8.2177655862871</v>
      </c>
      <c r="I183" s="10"/>
      <c r="J183" s="12">
        <v>0.15793</v>
      </c>
      <c r="K183" s="11">
        <v>0.5760828625235406</v>
      </c>
      <c r="L183" s="11">
        <v>0.952760646108664</v>
      </c>
      <c r="M183" s="11">
        <v>1.7636710719530102</v>
      </c>
      <c r="N183" s="10">
        <v>109.61467754981985</v>
      </c>
      <c r="O183" s="11">
        <v>7.89</v>
      </c>
      <c r="P183" s="13">
        <v>802.2917847025495</v>
      </c>
    </row>
    <row r="184" spans="1:16" ht="15.75">
      <c r="A184" s="68">
        <v>38554</v>
      </c>
      <c r="B184" s="68" t="s">
        <v>12</v>
      </c>
      <c r="C184" s="9"/>
      <c r="D184" s="9"/>
      <c r="E184" s="10">
        <v>3.1404126824358327</v>
      </c>
      <c r="F184" s="10">
        <v>56.57178225559397</v>
      </c>
      <c r="G184" s="10">
        <v>84.76306677823933</v>
      </c>
      <c r="H184" s="10">
        <v>8.58209609612619</v>
      </c>
      <c r="I184" s="10"/>
      <c r="J184" s="12">
        <v>0.15898</v>
      </c>
      <c r="K184" s="11">
        <v>0.7131749049429658</v>
      </c>
      <c r="L184" s="11">
        <v>1.0438461538461539</v>
      </c>
      <c r="M184" s="11">
        <v>2.7588205128205128</v>
      </c>
      <c r="N184" s="10">
        <v>110.68759342301944</v>
      </c>
      <c r="O184" s="11">
        <v>7.86</v>
      </c>
      <c r="P184" s="13">
        <v>716.4575671852899</v>
      </c>
    </row>
    <row r="185" spans="1:16" ht="15.75">
      <c r="A185" s="68">
        <v>38561</v>
      </c>
      <c r="B185" s="68" t="s">
        <v>12</v>
      </c>
      <c r="C185" s="9"/>
      <c r="D185" s="9"/>
      <c r="E185" s="10">
        <v>3.6638598854833284</v>
      </c>
      <c r="F185" s="10">
        <v>57.144818804848505</v>
      </c>
      <c r="G185" s="10">
        <v>90.18448462462644</v>
      </c>
      <c r="H185" s="10">
        <v>6.689069434928959</v>
      </c>
      <c r="I185" s="10"/>
      <c r="J185" s="12">
        <v>0.18553</v>
      </c>
      <c r="K185" s="11">
        <v>0.7606178707224335</v>
      </c>
      <c r="L185" s="11">
        <v>1.1851706970128024</v>
      </c>
      <c r="M185" s="11">
        <v>1.8500877192982461</v>
      </c>
      <c r="N185" s="10">
        <v>116.11374044632328</v>
      </c>
      <c r="O185" s="11">
        <v>7.83</v>
      </c>
      <c r="P185" s="13">
        <v>698.9685938615274</v>
      </c>
    </row>
    <row r="186" spans="1:16" ht="15.75">
      <c r="A186" s="68">
        <v>38568</v>
      </c>
      <c r="B186" s="68" t="s">
        <v>12</v>
      </c>
      <c r="C186" s="9"/>
      <c r="D186" s="9"/>
      <c r="E186" s="10">
        <v>1.876945885841364</v>
      </c>
      <c r="F186" s="10">
        <v>84.32047348975694</v>
      </c>
      <c r="G186" s="10">
        <v>123.80520128897562</v>
      </c>
      <c r="H186" s="10">
        <v>6.564244542277491</v>
      </c>
      <c r="I186" s="10"/>
      <c r="J186" s="12">
        <v>0.19292</v>
      </c>
      <c r="K186" s="11">
        <v>0.5456023506366307</v>
      </c>
      <c r="L186" s="11">
        <v>0.9993517138599103</v>
      </c>
      <c r="M186" s="11">
        <v>1.5192225534028814</v>
      </c>
      <c r="N186" s="10">
        <v>123.09201005407874</v>
      </c>
      <c r="O186" s="11">
        <v>7.82</v>
      </c>
      <c r="P186" s="13">
        <v>763.9156626506024</v>
      </c>
    </row>
    <row r="187" spans="1:16" ht="15.75">
      <c r="A187" s="68">
        <v>38575</v>
      </c>
      <c r="B187" s="68" t="s">
        <v>12</v>
      </c>
      <c r="C187" s="9"/>
      <c r="D187" s="9"/>
      <c r="E187" s="10">
        <v>5.0506126798082045</v>
      </c>
      <c r="F187" s="10">
        <v>101.35577843858677</v>
      </c>
      <c r="G187" s="10">
        <v>148.06110735458304</v>
      </c>
      <c r="H187" s="10">
        <v>5.45999559699967</v>
      </c>
      <c r="I187" s="10"/>
      <c r="J187" s="12">
        <v>0.16959</v>
      </c>
      <c r="K187" s="11">
        <v>0.9686754643206257</v>
      </c>
      <c r="L187" s="11">
        <v>1.5513657056145675</v>
      </c>
      <c r="M187" s="11">
        <v>2.213444613050076</v>
      </c>
      <c r="N187" s="10">
        <v>131.86104695919937</v>
      </c>
      <c r="O187" s="11">
        <v>7.76</v>
      </c>
      <c r="P187" s="13">
        <v>809.0192582025678</v>
      </c>
    </row>
    <row r="188" spans="1:16" ht="15.75">
      <c r="A188" s="68">
        <v>38582</v>
      </c>
      <c r="B188" s="68" t="s">
        <v>12</v>
      </c>
      <c r="C188" s="9"/>
      <c r="D188" s="9"/>
      <c r="E188" s="10">
        <v>2.9963254593175854</v>
      </c>
      <c r="F188" s="10">
        <v>103.5714510079847</v>
      </c>
      <c r="G188" s="10">
        <v>127.06723237287088</v>
      </c>
      <c r="H188" s="10">
        <v>4.14183368809017</v>
      </c>
      <c r="I188" s="10"/>
      <c r="J188" s="12">
        <v>0.16301</v>
      </c>
      <c r="K188" s="11">
        <v>0.8011739543726236</v>
      </c>
      <c r="L188" s="11">
        <v>1.2149770808202656</v>
      </c>
      <c r="M188" s="11">
        <v>1.7401132930513599</v>
      </c>
      <c r="N188" s="10">
        <v>144.17664670658684</v>
      </c>
      <c r="O188" s="11">
        <v>7.64</v>
      </c>
      <c r="P188" s="13">
        <v>821.6673743807502</v>
      </c>
    </row>
    <row r="189" spans="1:16" ht="15.75">
      <c r="A189" s="68">
        <v>38589</v>
      </c>
      <c r="B189" s="68" t="s">
        <v>12</v>
      </c>
      <c r="C189" s="9"/>
      <c r="D189" s="9"/>
      <c r="E189" s="10">
        <v>2.966095515858549</v>
      </c>
      <c r="F189" s="10">
        <v>111.20660667164408</v>
      </c>
      <c r="G189" s="10">
        <v>148.8426856863211</v>
      </c>
      <c r="H189" s="10">
        <v>3.160907148360089</v>
      </c>
      <c r="I189" s="10"/>
      <c r="J189" s="12">
        <v>0.14542</v>
      </c>
      <c r="K189" s="11">
        <v>0.9080019685039369</v>
      </c>
      <c r="L189" s="11">
        <v>1.3563615903975992</v>
      </c>
      <c r="M189" s="11">
        <v>1.7833724914341653</v>
      </c>
      <c r="N189" s="10">
        <v>140.9887931691698</v>
      </c>
      <c r="O189" s="11">
        <v>7.55</v>
      </c>
      <c r="P189" s="13">
        <v>827.0217391304348</v>
      </c>
    </row>
    <row r="190" spans="1:16" ht="15.75">
      <c r="A190" s="68">
        <v>38596</v>
      </c>
      <c r="B190" s="68" t="s">
        <v>12</v>
      </c>
      <c r="C190" s="9"/>
      <c r="D190" s="9"/>
      <c r="E190" s="10">
        <v>3.5084449621432734</v>
      </c>
      <c r="F190" s="10">
        <v>132.19151621294458</v>
      </c>
      <c r="G190" s="10">
        <v>175.09528710249634</v>
      </c>
      <c r="H190" s="10">
        <v>5.808220807496779</v>
      </c>
      <c r="I190" s="10"/>
      <c r="J190" s="12">
        <v>0.14726</v>
      </c>
      <c r="K190" s="11">
        <v>0.7525850340136052</v>
      </c>
      <c r="L190" s="11">
        <v>1.3532990448199853</v>
      </c>
      <c r="M190" s="11">
        <v>1.7455918057663127</v>
      </c>
      <c r="N190" s="10">
        <v>142.21183800623055</v>
      </c>
      <c r="O190" s="11">
        <v>7.58</v>
      </c>
      <c r="P190" s="13">
        <v>808.1322489391796</v>
      </c>
    </row>
    <row r="191" spans="1:16" ht="15.75">
      <c r="A191" s="68">
        <v>38603</v>
      </c>
      <c r="B191" s="68" t="s">
        <v>12</v>
      </c>
      <c r="C191" s="9"/>
      <c r="D191" s="9"/>
      <c r="E191" s="10">
        <v>1.874285714285714</v>
      </c>
      <c r="F191" s="10">
        <v>151.48336233075034</v>
      </c>
      <c r="G191" s="10">
        <v>181.1404209034756</v>
      </c>
      <c r="H191" s="10">
        <v>4.054114735613143</v>
      </c>
      <c r="I191" s="10"/>
      <c r="J191" s="12">
        <v>0.11868</v>
      </c>
      <c r="K191" s="11">
        <v>0.6369061302681994</v>
      </c>
      <c r="L191" s="11">
        <v>1.0215937038858829</v>
      </c>
      <c r="M191" s="11">
        <v>1.5498130841121496</v>
      </c>
      <c r="N191" s="10">
        <v>121.77914110429447</v>
      </c>
      <c r="O191" s="11">
        <v>7.6</v>
      </c>
      <c r="P191" s="13">
        <v>832.3629893238434</v>
      </c>
    </row>
    <row r="192" spans="1:16" ht="15.75">
      <c r="A192" s="68">
        <v>38610</v>
      </c>
      <c r="B192" s="68" t="s">
        <v>12</v>
      </c>
      <c r="C192" s="9"/>
      <c r="D192" s="9"/>
      <c r="E192" s="10">
        <v>7.063291139240507</v>
      </c>
      <c r="F192" s="10">
        <v>184.42129346966843</v>
      </c>
      <c r="G192" s="10">
        <v>228.5487043182615</v>
      </c>
      <c r="H192" s="10">
        <v>5.360486153814879</v>
      </c>
      <c r="I192" s="10"/>
      <c r="J192" s="12">
        <v>0.13165</v>
      </c>
      <c r="K192" s="11">
        <v>0.5116326530612245</v>
      </c>
      <c r="L192" s="11">
        <v>0.9319773584905661</v>
      </c>
      <c r="M192" s="11">
        <v>1.5921786163522011</v>
      </c>
      <c r="N192" s="10">
        <v>122.42472266244057</v>
      </c>
      <c r="O192" s="11">
        <v>7.52</v>
      </c>
      <c r="P192" s="13">
        <v>853.3943262411348</v>
      </c>
    </row>
    <row r="193" spans="1:16" ht="16.5" thickBot="1">
      <c r="A193" s="68">
        <v>38617</v>
      </c>
      <c r="B193" s="68" t="s">
        <v>12</v>
      </c>
      <c r="C193" s="9"/>
      <c r="D193" s="9"/>
      <c r="E193" s="10">
        <v>12.84</v>
      </c>
      <c r="F193" s="10">
        <v>165.67456804694925</v>
      </c>
      <c r="G193" s="10">
        <v>222.23597359735976</v>
      </c>
      <c r="H193" s="10">
        <v>6.198558889631294</v>
      </c>
      <c r="I193" s="10"/>
      <c r="J193" s="12">
        <v>0.13844</v>
      </c>
      <c r="K193" s="11">
        <v>0.652892441860465</v>
      </c>
      <c r="L193" s="11">
        <v>1.2728581925055107</v>
      </c>
      <c r="M193" s="11">
        <v>1.7780525657071342</v>
      </c>
      <c r="N193" s="9"/>
      <c r="O193" s="11">
        <v>7.68</v>
      </c>
      <c r="P193" s="13">
        <v>855.2841803865426</v>
      </c>
    </row>
    <row r="194" spans="1:16" ht="14.25" thickBot="1" thickTop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ht="16.5" thickTop="1">
      <c r="A195" s="86">
        <v>2006</v>
      </c>
      <c r="B195" s="84"/>
      <c r="C195" s="84"/>
      <c r="D195" s="84"/>
      <c r="E195" s="84"/>
      <c r="F195" s="84"/>
      <c r="G195" s="84"/>
      <c r="H195" s="84"/>
      <c r="I195" s="9" t="s">
        <v>34</v>
      </c>
      <c r="J195" s="84"/>
      <c r="K195" s="84"/>
      <c r="L195" s="84"/>
      <c r="M195" s="84"/>
      <c r="N195" s="84"/>
      <c r="O195" s="84"/>
      <c r="P195" s="84"/>
    </row>
    <row r="196" spans="1:16" ht="15.75">
      <c r="A196" s="68">
        <v>38801</v>
      </c>
      <c r="B196" s="68" t="s">
        <v>12</v>
      </c>
      <c r="C196" s="9"/>
      <c r="D196" s="9"/>
      <c r="E196" s="9"/>
      <c r="F196" s="10">
        <v>80.26620850870863</v>
      </c>
      <c r="G196" s="10">
        <v>118.938422305508</v>
      </c>
      <c r="H196" s="10">
        <v>3.999780418303133</v>
      </c>
      <c r="J196" s="12">
        <v>0.21361</v>
      </c>
      <c r="K196" s="11">
        <v>0.11402908067542217</v>
      </c>
      <c r="L196" s="11">
        <v>0.29132200886262927</v>
      </c>
      <c r="M196" s="11">
        <v>0.8850640078778926</v>
      </c>
      <c r="N196" s="10">
        <v>92.8598922247883</v>
      </c>
      <c r="O196" s="10"/>
      <c r="P196" s="10"/>
    </row>
    <row r="197" spans="1:16" ht="15.75">
      <c r="A197" s="68">
        <v>38808</v>
      </c>
      <c r="B197" s="68" t="s">
        <v>12</v>
      </c>
      <c r="C197" s="9"/>
      <c r="D197" s="9"/>
      <c r="E197" s="9"/>
      <c r="F197" s="10">
        <v>78.82355167780152</v>
      </c>
      <c r="G197" s="10">
        <v>111.52604288829778</v>
      </c>
      <c r="H197" s="10">
        <v>4.00247528458287</v>
      </c>
      <c r="I197" s="10"/>
      <c r="J197" s="12">
        <v>0.19363</v>
      </c>
      <c r="K197" s="11">
        <v>0.06588428974600188</v>
      </c>
      <c r="L197" s="11">
        <v>0.34126292466765135</v>
      </c>
      <c r="M197" s="11">
        <v>1.324226981782373</v>
      </c>
      <c r="N197" s="10">
        <v>89.62991518889746</v>
      </c>
      <c r="O197" s="10"/>
      <c r="P197" s="10"/>
    </row>
    <row r="198" spans="1:16" ht="15.75">
      <c r="A198" s="68">
        <v>38818</v>
      </c>
      <c r="B198" s="68" t="s">
        <v>12</v>
      </c>
      <c r="C198" s="9"/>
      <c r="D198" s="9"/>
      <c r="E198" s="9"/>
      <c r="F198" s="10">
        <v>84.95385223786349</v>
      </c>
      <c r="G198" s="10">
        <v>113.23100189035915</v>
      </c>
      <c r="H198" s="10">
        <v>7.822986767485821</v>
      </c>
      <c r="I198" s="10"/>
      <c r="J198" s="12">
        <v>0.24307</v>
      </c>
      <c r="K198" s="11">
        <v>0.10244064577397913</v>
      </c>
      <c r="L198" s="11">
        <v>0.29315712187958887</v>
      </c>
      <c r="M198" s="11">
        <v>1.2333088595203134</v>
      </c>
      <c r="N198" s="10">
        <v>89.15130568356373</v>
      </c>
      <c r="O198" s="10"/>
      <c r="P198" s="10"/>
    </row>
    <row r="199" spans="1:16" ht="15.75">
      <c r="A199" s="68">
        <v>38825</v>
      </c>
      <c r="B199" s="68" t="s">
        <v>12</v>
      </c>
      <c r="C199" s="9"/>
      <c r="D199" s="9"/>
      <c r="E199" s="9"/>
      <c r="F199" s="10">
        <v>70.79573795668152</v>
      </c>
      <c r="G199" s="10">
        <v>99.10234360836311</v>
      </c>
      <c r="H199" s="10">
        <v>5.964294639050994</v>
      </c>
      <c r="I199" s="10"/>
      <c r="J199" s="12">
        <v>0.23672</v>
      </c>
      <c r="K199" s="11">
        <v>0.12315298507462688</v>
      </c>
      <c r="L199" s="11">
        <v>0.38557377049180325</v>
      </c>
      <c r="M199" s="11">
        <v>1.4810928961748637</v>
      </c>
      <c r="N199" s="10">
        <v>83.6940572267058</v>
      </c>
      <c r="O199" s="10"/>
      <c r="P199" s="10"/>
    </row>
    <row r="200" spans="1:16" ht="15.75">
      <c r="A200" s="68">
        <v>38833</v>
      </c>
      <c r="B200" s="68" t="s">
        <v>12</v>
      </c>
      <c r="C200" s="9"/>
      <c r="D200" s="9"/>
      <c r="E200" s="10">
        <v>0.426199649737303</v>
      </c>
      <c r="F200" s="10">
        <v>79.23356936934543</v>
      </c>
      <c r="G200" s="10">
        <v>104.3744745545985</v>
      </c>
      <c r="H200" s="10">
        <v>6.038607336853924</v>
      </c>
      <c r="I200" s="10"/>
      <c r="J200" s="12">
        <v>0.18956</v>
      </c>
      <c r="K200" s="11">
        <v>0.2623033707865169</v>
      </c>
      <c r="L200" s="11">
        <v>0.5698507462686567</v>
      </c>
      <c r="M200" s="11">
        <v>1.339568822553897</v>
      </c>
      <c r="N200" s="10">
        <v>72.72053372868791</v>
      </c>
      <c r="O200" s="10"/>
      <c r="P200" s="10"/>
    </row>
    <row r="201" spans="1:16" ht="15.75">
      <c r="A201" s="68">
        <v>38839</v>
      </c>
      <c r="B201" s="68" t="s">
        <v>12</v>
      </c>
      <c r="C201" s="9"/>
      <c r="D201" s="9"/>
      <c r="E201" s="10">
        <v>2.3034106412005455</v>
      </c>
      <c r="F201" s="10">
        <v>81.21342298989771</v>
      </c>
      <c r="G201" s="10">
        <v>108.50987333370209</v>
      </c>
      <c r="H201" s="10">
        <v>10.117941961793944</v>
      </c>
      <c r="I201" s="10"/>
      <c r="J201" s="12">
        <v>0.20657</v>
      </c>
      <c r="K201" s="11">
        <v>0.33</v>
      </c>
      <c r="L201" s="11">
        <v>0.6657184750733138</v>
      </c>
      <c r="M201" s="11">
        <v>1.874398826979472</v>
      </c>
      <c r="N201" s="10">
        <v>51.66975881261596</v>
      </c>
      <c r="O201" s="11">
        <v>7.625</v>
      </c>
      <c r="P201" s="13">
        <v>759.6958689458689</v>
      </c>
    </row>
    <row r="202" spans="1:16" ht="15.75">
      <c r="A202" s="68">
        <v>38849</v>
      </c>
      <c r="B202" s="68" t="s">
        <v>12</v>
      </c>
      <c r="C202" s="9"/>
      <c r="D202" s="9"/>
      <c r="E202" s="10">
        <v>3.1514301738642736</v>
      </c>
      <c r="F202" s="10">
        <v>52.71581873712803</v>
      </c>
      <c r="G202" s="10">
        <v>84.5593525179856</v>
      </c>
      <c r="H202" s="10">
        <v>7.652577937649879</v>
      </c>
      <c r="I202" s="10"/>
      <c r="J202" s="12">
        <v>0.22253</v>
      </c>
      <c r="K202" s="11">
        <v>0.30991715399610137</v>
      </c>
      <c r="L202" s="11">
        <v>0.7219258720930234</v>
      </c>
      <c r="M202" s="11">
        <v>1.9333260658914735</v>
      </c>
      <c r="N202" s="10">
        <v>57.045609257998656</v>
      </c>
      <c r="O202" s="11">
        <v>7.606</v>
      </c>
      <c r="P202" s="13">
        <v>730.8876325088339</v>
      </c>
    </row>
    <row r="203" spans="1:16" ht="15.75">
      <c r="A203" s="68">
        <v>38853</v>
      </c>
      <c r="B203" s="68" t="s">
        <v>12</v>
      </c>
      <c r="C203" s="9"/>
      <c r="D203" s="9"/>
      <c r="E203" s="10">
        <v>2.7229862475442044</v>
      </c>
      <c r="F203" s="10">
        <v>70.1274440669274</v>
      </c>
      <c r="G203" s="10">
        <v>102.50540808280937</v>
      </c>
      <c r="H203" s="10">
        <v>8.003292865374117</v>
      </c>
      <c r="I203" s="10"/>
      <c r="J203" s="12">
        <v>0.30782</v>
      </c>
      <c r="K203" s="11">
        <v>0.33763106796116504</v>
      </c>
      <c r="L203" s="11">
        <v>0.7589473684210527</v>
      </c>
      <c r="M203" s="11">
        <v>1.8535672514619885</v>
      </c>
      <c r="N203" s="10">
        <v>92.30503795721188</v>
      </c>
      <c r="O203" s="11">
        <v>7.577</v>
      </c>
      <c r="P203" s="13">
        <v>718.4900709219858</v>
      </c>
    </row>
    <row r="204" spans="1:16" ht="15.75">
      <c r="A204" s="68">
        <v>38860</v>
      </c>
      <c r="B204" s="68" t="s">
        <v>12</v>
      </c>
      <c r="C204" s="9"/>
      <c r="D204" s="9"/>
      <c r="E204" s="10">
        <v>1.3712891419276128</v>
      </c>
      <c r="F204" s="10">
        <v>49.46937681140916</v>
      </c>
      <c r="G204" s="10">
        <v>79.41157133464826</v>
      </c>
      <c r="H204" s="10">
        <v>5.284782278865118</v>
      </c>
      <c r="I204" s="10"/>
      <c r="J204" s="12">
        <v>0.26991</v>
      </c>
      <c r="K204" s="11">
        <v>0.26024033930254487</v>
      </c>
      <c r="L204" s="11">
        <v>0.5203687635574837</v>
      </c>
      <c r="M204" s="11">
        <v>1.2149698722583757</v>
      </c>
      <c r="N204" s="10">
        <v>73.47856154910096</v>
      </c>
      <c r="O204" s="11">
        <v>7.424</v>
      </c>
      <c r="P204" s="13">
        <v>737.2323087919942</v>
      </c>
    </row>
    <row r="205" spans="1:16" ht="15.75">
      <c r="A205" s="68">
        <v>38867</v>
      </c>
      <c r="B205" s="68" t="s">
        <v>12</v>
      </c>
      <c r="C205" s="9"/>
      <c r="D205" s="9"/>
      <c r="E205" s="10">
        <v>1.4371904547501126</v>
      </c>
      <c r="F205" s="10">
        <v>49.658454718987414</v>
      </c>
      <c r="G205" s="10">
        <v>82.54522029102668</v>
      </c>
      <c r="H205" s="10">
        <v>4.792315076798707</v>
      </c>
      <c r="I205" s="10"/>
      <c r="J205" s="12">
        <v>0.27367</v>
      </c>
      <c r="K205" s="11">
        <v>0.21361951219512196</v>
      </c>
      <c r="L205" s="11">
        <v>0.5781897810218978</v>
      </c>
      <c r="M205" s="11">
        <v>1.2629294403892943</v>
      </c>
      <c r="N205" s="10">
        <v>65.21523178807945</v>
      </c>
      <c r="O205" s="11">
        <v>7.449</v>
      </c>
      <c r="P205" s="13">
        <v>714.636690647482</v>
      </c>
    </row>
    <row r="206" spans="1:16" ht="15.75">
      <c r="A206" s="68">
        <v>38874</v>
      </c>
      <c r="B206" s="68" t="s">
        <v>12</v>
      </c>
      <c r="C206" s="9"/>
      <c r="D206" s="9"/>
      <c r="E206" s="10">
        <v>1.634292945270484</v>
      </c>
      <c r="F206" s="10">
        <v>67.70960049985337</v>
      </c>
      <c r="G206" s="10">
        <v>78.07539532324898</v>
      </c>
      <c r="H206" s="10">
        <v>10.33027724361401</v>
      </c>
      <c r="I206" s="10"/>
      <c r="J206" s="12">
        <v>0.32959</v>
      </c>
      <c r="K206" s="11">
        <v>0.3260958904109588</v>
      </c>
      <c r="L206" s="11">
        <v>0.7066569129480615</v>
      </c>
      <c r="M206" s="11">
        <v>1.3363667398195562</v>
      </c>
      <c r="N206" s="10">
        <v>74.64454976303318</v>
      </c>
      <c r="O206" s="11">
        <v>7.733</v>
      </c>
      <c r="P206" s="13">
        <v>746.1181494661922</v>
      </c>
    </row>
    <row r="207" spans="1:16" ht="15.75">
      <c r="A207" s="68">
        <v>38881</v>
      </c>
      <c r="B207" s="68" t="s">
        <v>12</v>
      </c>
      <c r="C207" s="9"/>
      <c r="D207" s="9"/>
      <c r="E207" s="10">
        <v>2.496894409937888</v>
      </c>
      <c r="F207" s="10">
        <v>77.67469627014017</v>
      </c>
      <c r="G207" s="10">
        <v>105.55318197625319</v>
      </c>
      <c r="H207" s="10">
        <v>5.235990362164043</v>
      </c>
      <c r="I207" s="10"/>
      <c r="J207" s="12">
        <v>0.23631</v>
      </c>
      <c r="K207" s="11">
        <v>0.404801814237823</v>
      </c>
      <c r="L207" s="11">
        <v>0.7757059679767105</v>
      </c>
      <c r="M207" s="11">
        <v>1.4756380397865119</v>
      </c>
      <c r="N207" s="10">
        <v>76.20376831821353</v>
      </c>
      <c r="O207" s="11">
        <v>7.328</v>
      </c>
      <c r="P207" s="13">
        <v>761.429292929293</v>
      </c>
    </row>
    <row r="208" spans="1:16" ht="15.75">
      <c r="A208" s="68">
        <v>38888</v>
      </c>
      <c r="B208" s="68" t="s">
        <v>12</v>
      </c>
      <c r="C208" s="9">
        <v>25.2</v>
      </c>
      <c r="D208" s="9">
        <v>9.75</v>
      </c>
      <c r="E208" s="9"/>
      <c r="F208" s="10">
        <v>89.84612817946152</v>
      </c>
      <c r="G208" s="10">
        <v>108.57025961466935</v>
      </c>
      <c r="H208" s="10">
        <v>8.636353492523991</v>
      </c>
      <c r="I208" s="10"/>
      <c r="J208" s="12">
        <v>0.21396</v>
      </c>
      <c r="K208" s="11">
        <v>0.47219357976653703</v>
      </c>
      <c r="L208" s="11">
        <v>0.8329594790159189</v>
      </c>
      <c r="M208" s="11">
        <v>1.457387843704776</v>
      </c>
      <c r="N208" s="10">
        <v>69.378074490513</v>
      </c>
      <c r="O208" s="11">
        <v>7.308</v>
      </c>
      <c r="P208" s="13">
        <v>784.5682630450322</v>
      </c>
    </row>
    <row r="209" spans="1:16" ht="15.75">
      <c r="A209" s="68">
        <v>38895</v>
      </c>
      <c r="B209" s="68" t="s">
        <v>12</v>
      </c>
      <c r="C209" s="9">
        <v>23.9</v>
      </c>
      <c r="D209" s="9">
        <v>8.31</v>
      </c>
      <c r="E209" s="10">
        <v>3.9305793204595454</v>
      </c>
      <c r="F209" s="10">
        <v>102.76240900913591</v>
      </c>
      <c r="G209" s="10">
        <v>125.85306925967907</v>
      </c>
      <c r="H209" s="10">
        <v>6.249701724035079</v>
      </c>
      <c r="I209" s="10"/>
      <c r="J209" s="12">
        <v>0.24966</v>
      </c>
      <c r="K209" s="11">
        <v>0.5398050682261208</v>
      </c>
      <c r="L209" s="11">
        <v>0.9299137931034483</v>
      </c>
      <c r="M209" s="11">
        <v>1.55448275862069</v>
      </c>
      <c r="N209" s="10">
        <v>96.22448979591837</v>
      </c>
      <c r="O209" s="11">
        <v>7.518</v>
      </c>
      <c r="P209" s="13">
        <v>714.0953405017921</v>
      </c>
    </row>
    <row r="210" spans="1:16" ht="15.75">
      <c r="A210" s="68">
        <v>38903</v>
      </c>
      <c r="B210" s="68" t="s">
        <v>12</v>
      </c>
      <c r="C210" s="9">
        <v>24.5</v>
      </c>
      <c r="D210" s="11">
        <v>8.8</v>
      </c>
      <c r="E210" s="10">
        <v>2.104210728706018</v>
      </c>
      <c r="F210" s="10">
        <v>74.72732028145114</v>
      </c>
      <c r="G210" s="10">
        <v>99.99543434589395</v>
      </c>
      <c r="H210" s="10">
        <v>5.805457478541426</v>
      </c>
      <c r="I210" s="10"/>
      <c r="J210" s="12">
        <v>0.22951</v>
      </c>
      <c r="K210" s="11">
        <v>0.566015625</v>
      </c>
      <c r="L210" s="11">
        <v>0.8987692307692308</v>
      </c>
      <c r="M210" s="11">
        <v>1.4932307692307694</v>
      </c>
      <c r="N210" s="10">
        <v>95.68381855111713</v>
      </c>
      <c r="O210" s="11"/>
      <c r="P210" s="9"/>
    </row>
    <row r="211" spans="1:16" ht="15.75">
      <c r="A211" s="68">
        <v>38909</v>
      </c>
      <c r="B211" s="68" t="s">
        <v>12</v>
      </c>
      <c r="C211" s="9">
        <v>25.6</v>
      </c>
      <c r="D211" s="11">
        <v>8.59</v>
      </c>
      <c r="E211" s="10">
        <v>1.7647058823529411</v>
      </c>
      <c r="F211" s="10">
        <v>96.74819302660164</v>
      </c>
      <c r="G211" s="10">
        <v>122.42668855748619</v>
      </c>
      <c r="H211" s="10">
        <v>4.590345236466457</v>
      </c>
      <c r="I211" s="10"/>
      <c r="J211" s="12">
        <v>0.19849</v>
      </c>
      <c r="K211" s="11">
        <v>0.6628017664376838</v>
      </c>
      <c r="L211" s="11">
        <v>1.0700758725341426</v>
      </c>
      <c r="M211" s="11">
        <v>1.694693980778958</v>
      </c>
      <c r="N211" s="10">
        <v>92.12132089016511</v>
      </c>
      <c r="O211" s="11">
        <v>7.775</v>
      </c>
      <c r="P211" s="13">
        <v>779.767094017094</v>
      </c>
    </row>
    <row r="212" spans="1:16" ht="15.75">
      <c r="A212" s="68">
        <v>38916</v>
      </c>
      <c r="B212" s="68" t="s">
        <v>12</v>
      </c>
      <c r="C212" s="9">
        <v>27.2</v>
      </c>
      <c r="D212" s="11">
        <v>8.2</v>
      </c>
      <c r="E212" s="10">
        <v>1.6621621621621623</v>
      </c>
      <c r="F212" s="10">
        <v>74.49336119594922</v>
      </c>
      <c r="G212" s="10">
        <v>93.31769057918952</v>
      </c>
      <c r="H212" s="10">
        <v>7.724476069643373</v>
      </c>
      <c r="I212" s="10"/>
      <c r="J212" s="12">
        <v>0.19217</v>
      </c>
      <c r="K212" s="11">
        <v>0.4629545454545455</v>
      </c>
      <c r="L212" s="11">
        <v>0.9767170953101365</v>
      </c>
      <c r="M212" s="11">
        <v>1.6440998487140697</v>
      </c>
      <c r="N212" s="10">
        <v>106.8064753495217</v>
      </c>
      <c r="O212" s="11">
        <v>7.341</v>
      </c>
      <c r="P212" s="13">
        <v>762.5770609318996</v>
      </c>
    </row>
    <row r="213" spans="1:16" ht="15.75">
      <c r="A213" s="68">
        <v>38923</v>
      </c>
      <c r="B213" s="68" t="s">
        <v>12</v>
      </c>
      <c r="C213" s="10">
        <v>25.3</v>
      </c>
      <c r="D213" s="11">
        <v>8.08</v>
      </c>
      <c r="E213" s="10">
        <v>2.9934735315445975</v>
      </c>
      <c r="F213" s="10">
        <v>105.17707474798705</v>
      </c>
      <c r="G213" s="10">
        <v>124.86262713504982</v>
      </c>
      <c r="H213" s="10">
        <v>3.7530713445415698</v>
      </c>
      <c r="I213" s="10"/>
      <c r="J213" s="12">
        <v>0.18552</v>
      </c>
      <c r="K213" s="11">
        <v>0.5832541222114452</v>
      </c>
      <c r="L213" s="11">
        <v>1.0327185892725939</v>
      </c>
      <c r="M213" s="11">
        <v>1.561104579965712</v>
      </c>
      <c r="N213" s="10">
        <v>108.34527220630375</v>
      </c>
      <c r="O213" s="11">
        <v>7.613</v>
      </c>
      <c r="P213" s="13">
        <v>789.5258620689655</v>
      </c>
    </row>
    <row r="214" spans="1:16" ht="15.75">
      <c r="A214" s="68">
        <v>38930</v>
      </c>
      <c r="B214" s="68" t="s">
        <v>12</v>
      </c>
      <c r="C214" s="9">
        <v>29.6</v>
      </c>
      <c r="D214" s="11">
        <v>7.08</v>
      </c>
      <c r="E214" s="10">
        <v>2.673862760215883</v>
      </c>
      <c r="F214" s="9">
        <v>90.3</v>
      </c>
      <c r="G214" s="10">
        <v>130.66558244163423</v>
      </c>
      <c r="H214" s="10">
        <v>5.749483219844357</v>
      </c>
      <c r="I214" s="10"/>
      <c r="J214" s="9">
        <v>0.175</v>
      </c>
      <c r="K214" s="11">
        <v>0.9658430799220273</v>
      </c>
      <c r="L214" s="11">
        <v>1.8055</v>
      </c>
      <c r="M214" s="11">
        <v>1.7219333333333338</v>
      </c>
      <c r="N214" s="10">
        <v>134.41654357459382</v>
      </c>
      <c r="O214" s="11">
        <v>7.57</v>
      </c>
      <c r="P214" s="13">
        <v>767.3474820143884</v>
      </c>
    </row>
    <row r="215" spans="1:16" ht="15.75">
      <c r="A215" s="68">
        <v>38937</v>
      </c>
      <c r="B215" s="68" t="s">
        <v>12</v>
      </c>
      <c r="C215" s="9">
        <v>24.9</v>
      </c>
      <c r="D215" s="11">
        <v>6.37</v>
      </c>
      <c r="E215" s="10">
        <v>3.4971428571428573</v>
      </c>
      <c r="F215" s="10">
        <v>90.06693835638418</v>
      </c>
      <c r="G215" s="10">
        <v>113.7424306106882</v>
      </c>
      <c r="H215" s="10">
        <v>6.837201699901928</v>
      </c>
      <c r="I215" s="10"/>
      <c r="J215" s="12">
        <v>0.16801</v>
      </c>
      <c r="K215" s="11">
        <v>0.6004056695992182</v>
      </c>
      <c r="L215" s="11">
        <v>1.1131732168850075</v>
      </c>
      <c r="M215" s="11">
        <v>1.9380931586608443</v>
      </c>
      <c r="N215" s="10">
        <v>142.2993492407809</v>
      </c>
      <c r="O215" s="11">
        <v>7.797</v>
      </c>
      <c r="P215" s="13">
        <v>774.5439481268012</v>
      </c>
    </row>
    <row r="216" spans="1:16" ht="15.75">
      <c r="A216" s="68">
        <v>38944</v>
      </c>
      <c r="B216" s="68" t="s">
        <v>12</v>
      </c>
      <c r="C216" s="9">
        <v>24.8</v>
      </c>
      <c r="D216" s="11">
        <v>7.7</v>
      </c>
      <c r="E216" s="10">
        <v>5.642239417387346</v>
      </c>
      <c r="F216" s="10">
        <v>121.71369247035145</v>
      </c>
      <c r="G216" s="10">
        <v>141.69062812331822</v>
      </c>
      <c r="H216" s="10">
        <v>5.194702852310293</v>
      </c>
      <c r="I216" s="10"/>
      <c r="J216" s="12">
        <v>0.16037</v>
      </c>
      <c r="K216" s="11">
        <v>0.7521343283582089</v>
      </c>
      <c r="L216" s="11">
        <v>1.1715733736762481</v>
      </c>
      <c r="M216" s="11">
        <v>1.776439737771054</v>
      </c>
      <c r="N216" s="10">
        <v>147.0736994219653</v>
      </c>
      <c r="O216" s="11">
        <v>7.603</v>
      </c>
      <c r="P216" s="13">
        <v>815.8952991452992</v>
      </c>
    </row>
    <row r="217" spans="1:16" ht="15.75">
      <c r="A217" s="68">
        <v>38951</v>
      </c>
      <c r="B217" s="68" t="s">
        <v>12</v>
      </c>
      <c r="C217" s="9">
        <v>24.6</v>
      </c>
      <c r="D217" s="9">
        <v>8.08</v>
      </c>
      <c r="E217" s="10">
        <v>3.207843137254902</v>
      </c>
      <c r="F217" s="10">
        <v>96.82973828198007</v>
      </c>
      <c r="G217" s="10">
        <v>118.3919825182729</v>
      </c>
      <c r="H217" s="10">
        <v>8.497023585261093</v>
      </c>
      <c r="I217" s="10"/>
      <c r="J217" s="12">
        <v>0.1389</v>
      </c>
      <c r="K217" s="11">
        <v>0.849860681114551</v>
      </c>
      <c r="L217" s="11">
        <v>1.2029017517136327</v>
      </c>
      <c r="M217" s="11">
        <v>1.7448819497334345</v>
      </c>
      <c r="N217" s="10">
        <v>144.4260485651214</v>
      </c>
      <c r="O217" s="11">
        <v>7.538</v>
      </c>
      <c r="P217" s="13">
        <v>813.705118961788</v>
      </c>
    </row>
    <row r="218" spans="1:16" ht="15.75">
      <c r="A218" s="68">
        <v>38958</v>
      </c>
      <c r="B218" s="68" t="s">
        <v>12</v>
      </c>
      <c r="C218" s="9"/>
      <c r="D218" s="9"/>
      <c r="E218" s="10">
        <v>6.788967286722258</v>
      </c>
      <c r="F218" s="10">
        <v>93.55735996746976</v>
      </c>
      <c r="G218" s="10">
        <v>119.45969790541673</v>
      </c>
      <c r="H218" s="10">
        <v>6.120381497087055</v>
      </c>
      <c r="I218" s="10"/>
      <c r="J218" s="12">
        <v>0.14761</v>
      </c>
      <c r="K218" s="11">
        <v>0.84</v>
      </c>
      <c r="L218" s="11">
        <v>1.0741738449490998</v>
      </c>
      <c r="M218" s="11">
        <v>2.314666666666667</v>
      </c>
      <c r="N218" s="10">
        <v>141.69734904270985</v>
      </c>
      <c r="O218" s="11">
        <v>7.435</v>
      </c>
      <c r="P218" s="13">
        <v>731.1513204853676</v>
      </c>
    </row>
    <row r="219" spans="1:16" ht="15.75">
      <c r="A219" s="68">
        <v>38968</v>
      </c>
      <c r="B219" s="68" t="s">
        <v>12</v>
      </c>
      <c r="C219" s="9">
        <v>22.2</v>
      </c>
      <c r="D219" s="9">
        <v>8.73</v>
      </c>
      <c r="E219" s="10">
        <v>2.217546645494244</v>
      </c>
      <c r="F219" s="10">
        <v>114.0041998302196</v>
      </c>
      <c r="G219" s="10">
        <v>139.3791607450071</v>
      </c>
      <c r="H219" s="10">
        <v>4.870259555688532</v>
      </c>
      <c r="I219" s="10"/>
      <c r="J219" s="12">
        <v>0.17393</v>
      </c>
      <c r="K219" s="11">
        <v>0.5288143289606457</v>
      </c>
      <c r="L219" s="11">
        <v>0.893148148148148</v>
      </c>
      <c r="M219" s="11">
        <v>1.3624074074074077</v>
      </c>
      <c r="N219" s="10">
        <v>136.15466856735569</v>
      </c>
      <c r="O219" s="11">
        <v>7.519</v>
      </c>
      <c r="P219" s="13">
        <v>745.7635714285715</v>
      </c>
    </row>
    <row r="220" spans="1:16" ht="15.75">
      <c r="A220" s="68">
        <v>38975</v>
      </c>
      <c r="B220" s="68" t="s">
        <v>12</v>
      </c>
      <c r="C220" s="9">
        <v>18.3</v>
      </c>
      <c r="D220" s="9">
        <v>9.07</v>
      </c>
      <c r="E220" s="10">
        <v>5.158316633266534</v>
      </c>
      <c r="F220" s="10">
        <v>90.17744235647488</v>
      </c>
      <c r="G220" s="10">
        <v>122.12428046327761</v>
      </c>
      <c r="H220" s="10">
        <v>6.833899715652959</v>
      </c>
      <c r="I220" s="10"/>
      <c r="J220" s="12">
        <v>0.15903</v>
      </c>
      <c r="K220" s="11">
        <v>1.2606758130081301</v>
      </c>
      <c r="L220" s="11">
        <v>1.6962981574539366</v>
      </c>
      <c r="M220" s="11">
        <v>3.8411669458403135</v>
      </c>
      <c r="N220" s="10">
        <v>102.39605355884427</v>
      </c>
      <c r="O220" s="11">
        <v>7.258</v>
      </c>
      <c r="P220" s="13">
        <v>549.951566951567</v>
      </c>
    </row>
    <row r="221" spans="1:16" ht="15.75">
      <c r="A221" s="68">
        <v>38982</v>
      </c>
      <c r="B221" s="68" t="s">
        <v>12</v>
      </c>
      <c r="C221" s="9">
        <v>16.8</v>
      </c>
      <c r="D221" s="9">
        <v>9.38</v>
      </c>
      <c r="E221" s="10">
        <v>3.095126622685678</v>
      </c>
      <c r="F221" s="10">
        <v>109.72377244628552</v>
      </c>
      <c r="G221" s="10">
        <v>163.4888423055766</v>
      </c>
      <c r="H221" s="10">
        <v>3.1777128584808882</v>
      </c>
      <c r="I221" s="10"/>
      <c r="J221" s="12">
        <v>0.17378</v>
      </c>
      <c r="K221" s="11">
        <v>1.1927743902439025</v>
      </c>
      <c r="L221" s="11">
        <v>1.2769398907103824</v>
      </c>
      <c r="M221" s="11">
        <v>1.7930783242258648</v>
      </c>
      <c r="N221" s="10">
        <v>143.8808664259928</v>
      </c>
      <c r="O221" s="11">
        <v>7.333</v>
      </c>
      <c r="P221" s="13">
        <v>742.2680486061472</v>
      </c>
    </row>
    <row r="222" spans="1:16" ht="16.5" thickBot="1">
      <c r="A222" s="68">
        <v>38989</v>
      </c>
      <c r="B222" s="68" t="s">
        <v>12</v>
      </c>
      <c r="C222" s="9"/>
      <c r="D222" s="9"/>
      <c r="E222" s="10">
        <v>1.4630821658462703</v>
      </c>
      <c r="F222" s="10">
        <v>98.48594844813192</v>
      </c>
      <c r="G222" s="10">
        <v>121.16921587892831</v>
      </c>
      <c r="H222" s="10">
        <v>3.773041897024535</v>
      </c>
      <c r="I222" s="10"/>
      <c r="J222" s="12">
        <v>0.15999</v>
      </c>
      <c r="K222" s="11">
        <v>1.1460183299389004</v>
      </c>
      <c r="L222" s="11">
        <v>1.2049115755627007</v>
      </c>
      <c r="M222" s="11">
        <v>1.9270819935691315</v>
      </c>
      <c r="N222" s="10">
        <v>132.86676116229626</v>
      </c>
      <c r="O222" s="11">
        <v>7.955</v>
      </c>
      <c r="P222" s="13">
        <v>748.1860299358517</v>
      </c>
    </row>
    <row r="223" spans="1:16" ht="14.25" thickBot="1" thickTop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ht="16.5" thickTop="1">
      <c r="A224" s="86">
        <v>2007</v>
      </c>
      <c r="B224" s="84"/>
      <c r="C224" s="9" t="s">
        <v>34</v>
      </c>
      <c r="D224" s="9" t="s">
        <v>34</v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9" t="s">
        <v>34</v>
      </c>
      <c r="P224" s="9" t="s">
        <v>34</v>
      </c>
    </row>
    <row r="225" spans="1:14" ht="15.75">
      <c r="A225" s="68">
        <v>39162</v>
      </c>
      <c r="B225" s="68" t="s">
        <v>12</v>
      </c>
      <c r="E225" s="9"/>
      <c r="F225" s="10">
        <v>69.7</v>
      </c>
      <c r="G225" s="10">
        <v>104.85830547226217</v>
      </c>
      <c r="H225" s="10">
        <v>5.812859793412237</v>
      </c>
      <c r="I225" s="10">
        <v>110.6711652656744</v>
      </c>
      <c r="J225" s="12">
        <v>0.20296</v>
      </c>
      <c r="K225" s="11">
        <v>0.2183661593554163</v>
      </c>
      <c r="L225" s="11">
        <v>0.3767467708020427</v>
      </c>
      <c r="M225" s="11">
        <v>1.1899684589966957</v>
      </c>
      <c r="N225" s="10">
        <v>101.55834564254063</v>
      </c>
    </row>
    <row r="226" spans="1:15" ht="15.75">
      <c r="A226" s="68">
        <v>39169</v>
      </c>
      <c r="B226" s="68" t="s">
        <v>12</v>
      </c>
      <c r="C226" s="9"/>
      <c r="D226" s="9"/>
      <c r="E226" s="9"/>
      <c r="F226" s="10">
        <v>63.6</v>
      </c>
      <c r="G226" s="10">
        <v>94.57431212383713</v>
      </c>
      <c r="H226" s="10">
        <v>7.335572282436384</v>
      </c>
      <c r="I226" s="10">
        <v>101.90988440627352</v>
      </c>
      <c r="J226" s="12">
        <v>0.21258</v>
      </c>
      <c r="K226" s="11">
        <v>0.056927290836653384</v>
      </c>
      <c r="L226" s="11">
        <v>0.4745800316957211</v>
      </c>
      <c r="M226" s="11">
        <v>1.296164817749604</v>
      </c>
      <c r="N226" s="10">
        <v>82.35179407176287</v>
      </c>
      <c r="O226" s="9"/>
    </row>
    <row r="227" spans="1:15" ht="15.75">
      <c r="A227" s="68">
        <v>39176</v>
      </c>
      <c r="B227" s="68" t="s">
        <v>12</v>
      </c>
      <c r="C227" s="9"/>
      <c r="D227" s="9"/>
      <c r="E227" s="9"/>
      <c r="F227" s="10">
        <v>57</v>
      </c>
      <c r="G227" s="10">
        <v>86.76712881876165</v>
      </c>
      <c r="H227" s="10">
        <v>7.274580038967832</v>
      </c>
      <c r="I227" s="10">
        <v>94.04170885772947</v>
      </c>
      <c r="J227" s="12">
        <v>0.21916</v>
      </c>
      <c r="K227" s="11">
        <v>0.11225099601593626</v>
      </c>
      <c r="L227" s="11">
        <v>0.3852773375594295</v>
      </c>
      <c r="M227" s="11">
        <v>1.1507290015847862</v>
      </c>
      <c r="N227" s="10">
        <v>78.54914196567863</v>
      </c>
      <c r="O227" s="9"/>
    </row>
    <row r="228" spans="1:15" ht="15.75">
      <c r="A228" s="68">
        <v>39183</v>
      </c>
      <c r="B228" s="68" t="s">
        <v>12</v>
      </c>
      <c r="C228" s="9"/>
      <c r="D228" s="9"/>
      <c r="E228" s="9"/>
      <c r="F228" s="10">
        <v>66.2</v>
      </c>
      <c r="G228" s="10">
        <v>80.77665487844894</v>
      </c>
      <c r="H228" s="10">
        <v>3.046029072568948</v>
      </c>
      <c r="I228" s="10">
        <v>83.82268395101788</v>
      </c>
      <c r="J228" s="12">
        <v>0.20788</v>
      </c>
      <c r="K228" s="11">
        <v>0.051417165668662675</v>
      </c>
      <c r="L228" s="11">
        <v>0.286646884272997</v>
      </c>
      <c r="M228" s="11">
        <v>0.5135756676557863</v>
      </c>
      <c r="N228" s="10">
        <v>81.83333333333333</v>
      </c>
      <c r="O228" s="9"/>
    </row>
    <row r="229" spans="1:15" ht="15.75">
      <c r="A229" s="68">
        <v>39190</v>
      </c>
      <c r="B229" s="68" t="s">
        <v>12</v>
      </c>
      <c r="C229" s="9"/>
      <c r="D229" s="9"/>
      <c r="E229" s="9"/>
      <c r="F229" s="10">
        <v>70.4</v>
      </c>
      <c r="G229" s="10">
        <v>83.2068267819784</v>
      </c>
      <c r="H229" s="10">
        <v>5.531080719689507</v>
      </c>
      <c r="I229" s="10">
        <v>88.73790750166792</v>
      </c>
      <c r="J229" s="12">
        <v>0.22047</v>
      </c>
      <c r="K229" s="11">
        <v>0.06828842315369263</v>
      </c>
      <c r="L229" s="11">
        <v>0.3057566765578635</v>
      </c>
      <c r="M229" s="11">
        <v>0.7930563798219585</v>
      </c>
      <c r="N229" s="10">
        <v>68.94444444444446</v>
      </c>
      <c r="O229" s="9"/>
    </row>
    <row r="230" spans="1:15" ht="15.75">
      <c r="A230" s="68">
        <v>39197</v>
      </c>
      <c r="B230" s="68" t="s">
        <v>12</v>
      </c>
      <c r="C230" s="9"/>
      <c r="D230" s="9"/>
      <c r="E230" s="9"/>
      <c r="F230" s="10">
        <v>72.7</v>
      </c>
      <c r="G230" s="10">
        <v>102.21598619319407</v>
      </c>
      <c r="H230" s="10">
        <v>9.685789307120006</v>
      </c>
      <c r="I230" s="10">
        <v>111.90177550031407</v>
      </c>
      <c r="J230" s="12">
        <v>0.20761</v>
      </c>
      <c r="K230" s="11">
        <v>0.11953030303030303</v>
      </c>
      <c r="L230" s="11">
        <v>0.47019877675840976</v>
      </c>
      <c r="M230" s="11">
        <v>1.4893730886850154</v>
      </c>
      <c r="N230" s="10">
        <v>58.37028824833702</v>
      </c>
      <c r="O230" s="9"/>
    </row>
    <row r="231" spans="1:15" ht="15.75">
      <c r="A231" s="68">
        <v>39203</v>
      </c>
      <c r="B231" s="68" t="s">
        <v>12</v>
      </c>
      <c r="C231" s="9"/>
      <c r="D231" s="9"/>
      <c r="E231" s="9"/>
      <c r="F231" s="10">
        <v>59.1</v>
      </c>
      <c r="G231" s="10">
        <v>93.96015242706008</v>
      </c>
      <c r="H231" s="10">
        <v>9.250150159393009</v>
      </c>
      <c r="I231" s="10"/>
      <c r="J231" s="12">
        <v>0.26928</v>
      </c>
      <c r="K231" s="11">
        <v>0.22414670658682634</v>
      </c>
      <c r="L231" s="11">
        <v>0.6049771341463414</v>
      </c>
      <c r="M231" s="11">
        <v>2.1683460365853655</v>
      </c>
      <c r="N231" s="10">
        <v>77.9955621301775</v>
      </c>
      <c r="O231" s="9"/>
    </row>
    <row r="232" spans="1:15" ht="15.75">
      <c r="A232" s="68">
        <v>39211</v>
      </c>
      <c r="B232" s="68" t="s">
        <v>12</v>
      </c>
      <c r="C232" s="9"/>
      <c r="D232" s="9"/>
      <c r="E232" s="11">
        <v>0</v>
      </c>
      <c r="F232" s="10">
        <v>52.5</v>
      </c>
      <c r="G232" s="10">
        <v>86.40051785179261</v>
      </c>
      <c r="H232" s="10">
        <v>9.321784346019312</v>
      </c>
      <c r="I232" s="10"/>
      <c r="J232" s="12">
        <v>0.2412</v>
      </c>
      <c r="K232" s="11">
        <v>0.2409415262636273</v>
      </c>
      <c r="L232" s="11">
        <v>0.5751737160120846</v>
      </c>
      <c r="M232" s="11">
        <v>2.0660045317220543</v>
      </c>
      <c r="N232" s="10">
        <v>56.587712805329396</v>
      </c>
      <c r="O232" s="9"/>
    </row>
    <row r="233" spans="1:15" ht="15.75">
      <c r="A233" s="68">
        <v>39217</v>
      </c>
      <c r="B233" s="68" t="s">
        <v>12</v>
      </c>
      <c r="C233" s="9"/>
      <c r="D233" s="9"/>
      <c r="E233" s="11">
        <v>1.750583839327417</v>
      </c>
      <c r="F233" s="10">
        <v>52</v>
      </c>
      <c r="G233" s="10">
        <v>87.28052171388373</v>
      </c>
      <c r="H233" s="10">
        <v>4.508046811314225</v>
      </c>
      <c r="I233" s="10"/>
      <c r="J233" s="12">
        <v>0.24487</v>
      </c>
      <c r="K233" s="11">
        <v>0.2561363636363636</v>
      </c>
      <c r="L233" s="11">
        <v>0.5801111111111111</v>
      </c>
      <c r="M233" s="11">
        <v>1.236888888888889</v>
      </c>
      <c r="N233" s="10">
        <v>63.18660647103083</v>
      </c>
      <c r="O233" s="9"/>
    </row>
    <row r="234" spans="1:15" ht="15.75">
      <c r="A234" s="68">
        <v>39225</v>
      </c>
      <c r="B234" s="68" t="s">
        <v>12</v>
      </c>
      <c r="C234" s="9"/>
      <c r="D234" s="9"/>
      <c r="E234" s="11">
        <v>2.33472</v>
      </c>
      <c r="F234" s="10">
        <v>64.6</v>
      </c>
      <c r="G234" s="10">
        <v>96.28218297635493</v>
      </c>
      <c r="H234" s="10">
        <v>4.088525272715748</v>
      </c>
      <c r="I234" s="10"/>
      <c r="J234" s="12">
        <v>0.22073</v>
      </c>
      <c r="K234" s="11">
        <v>0.36119718309859156</v>
      </c>
      <c r="L234" s="11">
        <v>0.7339890710382513</v>
      </c>
      <c r="M234" s="11">
        <v>1.221639344262295</v>
      </c>
      <c r="N234" s="10">
        <v>58.28369322412509</v>
      </c>
      <c r="O234" s="9"/>
    </row>
    <row r="235" spans="1:15" ht="15.75">
      <c r="A235" s="68">
        <v>39231</v>
      </c>
      <c r="B235" s="68" t="s">
        <v>12</v>
      </c>
      <c r="C235" s="9"/>
      <c r="D235" s="9"/>
      <c r="E235" s="11">
        <v>2.1788018433179723</v>
      </c>
      <c r="F235" s="10">
        <v>48.7</v>
      </c>
      <c r="G235" s="10">
        <v>84.53702848084957</v>
      </c>
      <c r="H235" s="10">
        <v>5.190553534649894</v>
      </c>
      <c r="I235" s="10"/>
      <c r="J235" s="12">
        <v>0.20846</v>
      </c>
      <c r="K235" s="11">
        <v>0.33042253521126763</v>
      </c>
      <c r="L235" s="11">
        <v>0.6836648814078042</v>
      </c>
      <c r="M235" s="11">
        <v>1.4498622800306045</v>
      </c>
      <c r="N235" s="10">
        <v>62.81464530892449</v>
      </c>
      <c r="O235" s="9"/>
    </row>
    <row r="236" spans="1:15" ht="15.75">
      <c r="A236" s="68">
        <v>39238</v>
      </c>
      <c r="B236" s="68" t="s">
        <v>12</v>
      </c>
      <c r="C236" s="9"/>
      <c r="D236" s="9"/>
      <c r="E236" s="11">
        <v>6.55263157894737</v>
      </c>
      <c r="F236" s="10">
        <v>60.3</v>
      </c>
      <c r="G236" s="10">
        <v>103.5642185899674</v>
      </c>
      <c r="H236" s="10">
        <v>8.58796456292509</v>
      </c>
      <c r="I236" s="10"/>
      <c r="J236" s="12">
        <v>0.23206</v>
      </c>
      <c r="K236" s="11">
        <v>0.47908906882591096</v>
      </c>
      <c r="L236" s="11">
        <v>0.8169398907103828</v>
      </c>
      <c r="M236" s="11">
        <v>2.0159562841530057</v>
      </c>
      <c r="N236" s="10">
        <v>90.05255255255257</v>
      </c>
      <c r="O236" s="9"/>
    </row>
    <row r="237" spans="1:15" ht="15.75">
      <c r="A237" s="68">
        <v>39245</v>
      </c>
      <c r="B237" s="68" t="s">
        <v>12</v>
      </c>
      <c r="C237" s="9"/>
      <c r="D237" s="9"/>
      <c r="E237" s="11">
        <v>2.6419371458011334</v>
      </c>
      <c r="F237" s="10">
        <v>53.1</v>
      </c>
      <c r="G237" s="10">
        <v>95.20117705974377</v>
      </c>
      <c r="H237" s="10">
        <v>5.233387769392015</v>
      </c>
      <c r="I237" s="10"/>
      <c r="J237" s="12">
        <v>0.30325</v>
      </c>
      <c r="K237" s="11">
        <v>0.4839728096676738</v>
      </c>
      <c r="L237" s="11">
        <v>0.7897190584662109</v>
      </c>
      <c r="M237" s="11">
        <v>1.6258921791951404</v>
      </c>
      <c r="N237" s="10">
        <v>111.59365558912387</v>
      </c>
      <c r="O237" s="9"/>
    </row>
    <row r="238" spans="1:15" ht="15.75">
      <c r="A238" s="68">
        <v>39253</v>
      </c>
      <c r="B238" s="68" t="s">
        <v>12</v>
      </c>
      <c r="C238" s="9"/>
      <c r="D238" s="9"/>
      <c r="E238" s="11">
        <v>3.471526195899772</v>
      </c>
      <c r="F238" s="10">
        <v>66.7</v>
      </c>
      <c r="G238" s="10">
        <v>104.42467791971922</v>
      </c>
      <c r="H238" s="10">
        <v>5.880923250145665</v>
      </c>
      <c r="I238" s="10"/>
      <c r="J238" s="12">
        <v>0.2638</v>
      </c>
      <c r="K238" s="11">
        <v>0.5922211055276382</v>
      </c>
      <c r="L238" s="11">
        <v>0.899090909090909</v>
      </c>
      <c r="M238" s="11">
        <v>1.7698930481283421</v>
      </c>
      <c r="N238" s="10">
        <v>107.8184591914569</v>
      </c>
      <c r="O238" s="9"/>
    </row>
    <row r="239" spans="1:15" ht="15.75">
      <c r="A239" s="68">
        <v>39259</v>
      </c>
      <c r="B239" s="68" t="s">
        <v>12</v>
      </c>
      <c r="C239" s="9"/>
      <c r="D239" s="9"/>
      <c r="E239" s="11">
        <v>2.072449579009203</v>
      </c>
      <c r="F239" s="10">
        <v>84.2</v>
      </c>
      <c r="G239" s="10">
        <v>124.69162651554004</v>
      </c>
      <c r="H239" s="10">
        <v>8.141863086022454</v>
      </c>
      <c r="I239" s="10"/>
      <c r="J239" s="12">
        <v>0.2481</v>
      </c>
      <c r="K239" s="11">
        <v>0.5819277108433735</v>
      </c>
      <c r="L239" s="11">
        <v>0.9614576802507837</v>
      </c>
      <c r="M239" s="11">
        <v>1.7689811912225704</v>
      </c>
      <c r="N239" s="10">
        <v>107.47520976353928</v>
      </c>
      <c r="O239" s="9"/>
    </row>
    <row r="240" spans="1:15" ht="15.75">
      <c r="A240" s="68">
        <v>39265</v>
      </c>
      <c r="B240" s="68" t="s">
        <v>12</v>
      </c>
      <c r="C240" s="9"/>
      <c r="D240" s="9"/>
      <c r="E240" s="11">
        <v>2.436867740726864</v>
      </c>
      <c r="F240" s="10">
        <v>80.3</v>
      </c>
      <c r="G240" s="10">
        <v>116.78119348218118</v>
      </c>
      <c r="H240" s="10">
        <v>4.151063721405302</v>
      </c>
      <c r="I240" s="10"/>
      <c r="J240" s="12">
        <v>0.22836</v>
      </c>
      <c r="K240" s="11">
        <v>0.4912688821752266</v>
      </c>
      <c r="L240" s="11">
        <v>0.9348387096774193</v>
      </c>
      <c r="M240" s="11">
        <v>1.6025806451612905</v>
      </c>
      <c r="N240" s="10">
        <v>115.10534236267871</v>
      </c>
      <c r="O240" s="9"/>
    </row>
    <row r="241" spans="1:15" ht="15.75">
      <c r="A241" s="68">
        <v>39272</v>
      </c>
      <c r="B241" s="68" t="s">
        <v>12</v>
      </c>
      <c r="C241" s="9"/>
      <c r="D241" s="9"/>
      <c r="E241" s="11">
        <v>2.2821546353975815</v>
      </c>
      <c r="F241" s="10">
        <v>99.1</v>
      </c>
      <c r="G241" s="10">
        <v>143.11506830889843</v>
      </c>
      <c r="H241" s="10">
        <v>3.0414360153229936</v>
      </c>
      <c r="I241" s="10"/>
      <c r="J241" s="12">
        <v>0.20359</v>
      </c>
      <c r="K241" s="11">
        <v>0.610551689860835</v>
      </c>
      <c r="L241" s="11">
        <v>1.0624549549549551</v>
      </c>
      <c r="M241" s="11">
        <v>1.5241816816816818</v>
      </c>
      <c r="N241" s="10">
        <v>100.17123287671232</v>
      </c>
      <c r="O241" s="9"/>
    </row>
    <row r="242" spans="1:15" ht="15.75">
      <c r="A242" s="68">
        <v>39280</v>
      </c>
      <c r="B242" s="68" t="s">
        <v>12</v>
      </c>
      <c r="C242" s="9"/>
      <c r="D242" s="9"/>
      <c r="E242" s="10">
        <v>3.8159306644655384</v>
      </c>
      <c r="F242" s="10">
        <v>138.6410206876079</v>
      </c>
      <c r="G242" s="10">
        <v>168.1478764810446</v>
      </c>
      <c r="H242" s="10">
        <v>3.167783438732826</v>
      </c>
      <c r="I242" s="10"/>
      <c r="J242" s="12">
        <v>0.18234</v>
      </c>
      <c r="K242" s="11">
        <v>0.8450191204588912</v>
      </c>
      <c r="L242" s="11">
        <v>1.3484649776453057</v>
      </c>
      <c r="M242" s="11">
        <v>1.890730253353204</v>
      </c>
      <c r="N242" s="10">
        <v>94.63190184049081</v>
      </c>
      <c r="O242" s="9"/>
    </row>
    <row r="243" spans="1:15" ht="15.75">
      <c r="A243" s="68">
        <v>39287</v>
      </c>
      <c r="B243" s="68" t="s">
        <v>12</v>
      </c>
      <c r="C243" s="9"/>
      <c r="D243" s="9"/>
      <c r="E243" s="10">
        <v>2.7963258785942493</v>
      </c>
      <c r="F243" s="10">
        <v>153.1878888176326</v>
      </c>
      <c r="G243" s="10">
        <v>179.80003021094348</v>
      </c>
      <c r="H243" s="10">
        <v>6.972366982993014</v>
      </c>
      <c r="I243" s="10"/>
      <c r="J243" s="12">
        <v>0.1667</v>
      </c>
      <c r="K243" s="11">
        <v>0.6796057692307692</v>
      </c>
      <c r="L243" s="11">
        <v>1.2005342362678704</v>
      </c>
      <c r="M243" s="11">
        <v>1.694800601956358</v>
      </c>
      <c r="N243" s="10">
        <v>86.68876482903</v>
      </c>
      <c r="O243" s="9"/>
    </row>
    <row r="244" spans="1:15" ht="15.75">
      <c r="A244" s="68">
        <v>39294</v>
      </c>
      <c r="B244" s="68" t="s">
        <v>12</v>
      </c>
      <c r="C244" s="9"/>
      <c r="D244" s="9"/>
      <c r="E244" s="10">
        <v>3.2794086589229146</v>
      </c>
      <c r="F244" s="10">
        <v>102.53481544505667</v>
      </c>
      <c r="G244" s="10">
        <v>125.23486548785297</v>
      </c>
      <c r="H244" s="10">
        <v>3.7616295380789175</v>
      </c>
      <c r="I244" s="10"/>
      <c r="J244" s="12">
        <v>0.16001</v>
      </c>
      <c r="K244" s="11">
        <v>0.9120231213872831</v>
      </c>
      <c r="L244" s="11">
        <v>1.3916949152542373</v>
      </c>
      <c r="M244" s="11">
        <v>1.8754391371340524</v>
      </c>
      <c r="N244" s="10">
        <v>98.30684174153421</v>
      </c>
      <c r="O244" s="9"/>
    </row>
    <row r="245" spans="1:15" ht="15.75">
      <c r="A245" s="68">
        <v>39301</v>
      </c>
      <c r="B245" s="68" t="s">
        <v>12</v>
      </c>
      <c r="C245" s="9"/>
      <c r="D245" s="9"/>
      <c r="E245" s="10">
        <v>11.610184372256366</v>
      </c>
      <c r="F245" s="10">
        <v>102.02303367607801</v>
      </c>
      <c r="G245" s="10">
        <v>142.82778311165433</v>
      </c>
      <c r="H245" s="10">
        <v>3.577855318646557</v>
      </c>
      <c r="I245" s="10"/>
      <c r="J245" s="12">
        <v>0.16189</v>
      </c>
      <c r="K245" s="11">
        <v>1.642012609117362</v>
      </c>
      <c r="L245" s="11">
        <v>2.106455331412104</v>
      </c>
      <c r="M245" s="11">
        <v>2.5472334293948133</v>
      </c>
      <c r="N245" s="10">
        <v>110.66758430832762</v>
      </c>
      <c r="O245" s="9"/>
    </row>
    <row r="246" spans="1:15" ht="15.75">
      <c r="A246" s="68">
        <v>39308</v>
      </c>
      <c r="B246" s="68" t="s">
        <v>12</v>
      </c>
      <c r="C246" s="9"/>
      <c r="D246" s="9"/>
      <c r="E246" s="10">
        <v>4.858872252309653</v>
      </c>
      <c r="F246" s="10">
        <v>98.31964549078025</v>
      </c>
      <c r="G246" s="10">
        <v>128.3983065594893</v>
      </c>
      <c r="H246" s="10">
        <v>4.635836243915902</v>
      </c>
      <c r="I246" s="10"/>
      <c r="J246" s="12">
        <v>0.19365</v>
      </c>
      <c r="K246" s="11">
        <v>0.8722120921305185</v>
      </c>
      <c r="L246" s="11">
        <v>1.3569151291512915</v>
      </c>
      <c r="M246" s="11">
        <v>1.7704059040590407</v>
      </c>
      <c r="N246" s="10">
        <v>123.0982019363762</v>
      </c>
      <c r="O246" s="9"/>
    </row>
    <row r="247" spans="1:15" ht="15.75">
      <c r="A247" s="68">
        <v>39315</v>
      </c>
      <c r="B247" s="68" t="s">
        <v>12</v>
      </c>
      <c r="C247" s="9"/>
      <c r="D247" s="9"/>
      <c r="E247" s="10">
        <v>6.297466984195713</v>
      </c>
      <c r="F247" s="10">
        <v>62.42700296403726</v>
      </c>
      <c r="G247" s="10">
        <v>86.9375635414607</v>
      </c>
      <c r="H247" s="10">
        <v>6.921156199213414</v>
      </c>
      <c r="I247" s="10"/>
      <c r="J247" s="12">
        <v>0.1731</v>
      </c>
      <c r="K247" s="11">
        <v>0.7391434071222329</v>
      </c>
      <c r="L247" s="11">
        <v>0.8623361823361824</v>
      </c>
      <c r="M247" s="11">
        <v>2.226937321937322</v>
      </c>
      <c r="N247" s="10">
        <v>107.67620376831822</v>
      </c>
      <c r="O247" s="9"/>
    </row>
    <row r="248" spans="1:15" ht="15.75">
      <c r="A248" s="65">
        <v>39322</v>
      </c>
      <c r="B248" s="68" t="s">
        <v>12</v>
      </c>
      <c r="C248" s="9"/>
      <c r="D248" s="9"/>
      <c r="E248" s="10">
        <v>3.9349722442505954</v>
      </c>
      <c r="F248" s="10">
        <v>55.37028944286242</v>
      </c>
      <c r="G248" s="10">
        <v>85.87729718614278</v>
      </c>
      <c r="H248" s="10">
        <v>6.485418830770536</v>
      </c>
      <c r="I248" s="10"/>
      <c r="J248" s="12">
        <v>0.22345</v>
      </c>
      <c r="K248" s="11">
        <v>0.704375</v>
      </c>
      <c r="L248" s="11">
        <v>0.9684119850187266</v>
      </c>
      <c r="M248" s="11">
        <v>1.6317078651685393</v>
      </c>
      <c r="N248" s="10">
        <v>145.42916957431962</v>
      </c>
      <c r="O248" s="9"/>
    </row>
    <row r="249" spans="1:15" ht="15.75">
      <c r="A249" s="65">
        <v>39332</v>
      </c>
      <c r="B249" s="68" t="s">
        <v>12</v>
      </c>
      <c r="C249" s="9"/>
      <c r="D249" s="9"/>
      <c r="E249" s="10">
        <v>5.335147744945568</v>
      </c>
      <c r="F249" s="10">
        <v>93.90811236067466</v>
      </c>
      <c r="G249" s="10">
        <v>126.01255878047884</v>
      </c>
      <c r="H249" s="10">
        <v>2.9922728480967278</v>
      </c>
      <c r="I249" s="10"/>
      <c r="J249" s="12">
        <v>0.18794</v>
      </c>
      <c r="K249" s="11">
        <v>0.6922999999999999</v>
      </c>
      <c r="L249" s="11">
        <v>1.1088566739606127</v>
      </c>
      <c r="M249" s="11">
        <v>1.4338512035010946</v>
      </c>
      <c r="N249" s="10">
        <v>145.1635351426583</v>
      </c>
      <c r="O249" s="9"/>
    </row>
    <row r="250" spans="1:15" ht="15.75">
      <c r="A250" s="65">
        <v>39339</v>
      </c>
      <c r="B250" s="68" t="s">
        <v>12</v>
      </c>
      <c r="C250" s="9"/>
      <c r="D250" s="9"/>
      <c r="E250" s="10">
        <v>2.464788732394366</v>
      </c>
      <c r="F250" s="10">
        <v>124.5042093465014</v>
      </c>
      <c r="G250" s="10">
        <v>160.0849270611817</v>
      </c>
      <c r="H250" s="10">
        <v>1.5535985699733559</v>
      </c>
      <c r="I250" s="10"/>
      <c r="J250" s="12">
        <v>0.17116</v>
      </c>
      <c r="K250" s="11">
        <v>0.7655004906771344</v>
      </c>
      <c r="L250" s="11">
        <v>1.1001058201058203</v>
      </c>
      <c r="M250" s="11">
        <v>1.5503703703703706</v>
      </c>
      <c r="N250" s="10">
        <v>142.91147994467494</v>
      </c>
      <c r="O250" s="9"/>
    </row>
    <row r="251" spans="1:15" ht="15.75">
      <c r="A251" s="65">
        <v>39346</v>
      </c>
      <c r="B251" s="68" t="s">
        <v>12</v>
      </c>
      <c r="C251" s="9"/>
      <c r="D251" s="9"/>
      <c r="E251" s="10">
        <v>4.278899082568808</v>
      </c>
      <c r="F251" s="10">
        <v>110.08675877674357</v>
      </c>
      <c r="G251" s="10">
        <v>123.36716245445464</v>
      </c>
      <c r="H251" s="10">
        <v>3.3</v>
      </c>
      <c r="I251" s="10"/>
      <c r="J251" s="12">
        <v>0.16992</v>
      </c>
      <c r="K251" s="11">
        <v>0.7625456389452334</v>
      </c>
      <c r="L251" s="11">
        <v>1.1505279265493498</v>
      </c>
      <c r="M251" s="11">
        <v>1.4683397092578423</v>
      </c>
      <c r="N251" s="10">
        <v>134.15319747013353</v>
      </c>
      <c r="O251" s="9"/>
    </row>
    <row r="252" spans="1:15" ht="15.75">
      <c r="A252" s="65">
        <v>39353</v>
      </c>
      <c r="B252" s="68" t="s">
        <v>12</v>
      </c>
      <c r="C252" s="9"/>
      <c r="D252" s="9"/>
      <c r="E252" s="10">
        <v>5.766845039643628</v>
      </c>
      <c r="F252" s="10">
        <v>135.74819726761498</v>
      </c>
      <c r="G252" s="10">
        <v>164.09580540092645</v>
      </c>
      <c r="H252" s="10">
        <v>1.993563976781393</v>
      </c>
      <c r="I252" s="10"/>
      <c r="J252" s="12">
        <v>0.29593</v>
      </c>
      <c r="K252" s="11">
        <v>0.8462198795180722</v>
      </c>
      <c r="L252" s="11">
        <v>1.2293165750196389</v>
      </c>
      <c r="M252" s="11">
        <v>1.6137941869599373</v>
      </c>
      <c r="N252" s="10">
        <v>132.25584594222832</v>
      </c>
      <c r="O252" s="9"/>
    </row>
    <row r="253" spans="1:15" ht="15.75">
      <c r="A253" s="65">
        <v>39360</v>
      </c>
      <c r="B253" s="68" t="s">
        <v>12</v>
      </c>
      <c r="C253" s="9"/>
      <c r="D253" s="9"/>
      <c r="E253" s="10">
        <v>6.080709909148531</v>
      </c>
      <c r="F253" s="10">
        <v>103.22946681215947</v>
      </c>
      <c r="G253" s="10">
        <v>132.7583454943451</v>
      </c>
      <c r="H253" s="10">
        <v>3.1803812038700077</v>
      </c>
      <c r="I253" s="10"/>
      <c r="J253" s="12">
        <v>0.16162</v>
      </c>
      <c r="K253" s="11">
        <v>0.7754099905749293</v>
      </c>
      <c r="L253" s="11">
        <v>1.1558320126782884</v>
      </c>
      <c r="M253" s="11">
        <v>1.594690966719493</v>
      </c>
      <c r="N253" s="10">
        <v>130.3633822501747</v>
      </c>
      <c r="O253" s="9"/>
    </row>
    <row r="254" spans="1:15" ht="15.75">
      <c r="A254" s="65">
        <v>39367</v>
      </c>
      <c r="B254" s="68" t="s">
        <v>12</v>
      </c>
      <c r="C254" s="9"/>
      <c r="D254" s="9"/>
      <c r="E254" s="10">
        <v>6.330935251798561</v>
      </c>
      <c r="F254" s="10">
        <v>132.84398806469258</v>
      </c>
      <c r="G254" s="10">
        <f>(156.2+151.9)/2</f>
        <v>154.05</v>
      </c>
      <c r="H254" s="9">
        <f>(1.6+2.2)/2</f>
        <v>1.9000000000000001</v>
      </c>
      <c r="I254" s="10"/>
      <c r="J254" s="9">
        <v>0.165</v>
      </c>
      <c r="K254" s="11">
        <v>0.8531623931623934</v>
      </c>
      <c r="L254" s="11">
        <v>1.1973285198555956</v>
      </c>
      <c r="M254" s="11">
        <v>1.564664259927798</v>
      </c>
      <c r="N254" s="10">
        <v>143.20422535211264</v>
      </c>
      <c r="O254" s="9"/>
    </row>
    <row r="255" spans="1:15" ht="16.5" thickBot="1">
      <c r="A255" s="65">
        <v>39374</v>
      </c>
      <c r="B255" s="68" t="s">
        <v>12</v>
      </c>
      <c r="C255" s="9"/>
      <c r="D255" s="9"/>
      <c r="E255" s="10">
        <v>6.619819303025958</v>
      </c>
      <c r="F255" s="10">
        <v>109.97530798970053</v>
      </c>
      <c r="G255" s="9">
        <v>139</v>
      </c>
      <c r="H255" s="9">
        <v>2.1</v>
      </c>
      <c r="I255" s="10"/>
      <c r="J255" s="9">
        <v>0.157</v>
      </c>
      <c r="K255" s="11">
        <v>1.029580584354383</v>
      </c>
      <c r="L255" s="11">
        <v>1.3683767228177643</v>
      </c>
      <c r="M255" s="11">
        <v>1.7160183767228177</v>
      </c>
      <c r="N255" s="10">
        <v>137.9584775086505</v>
      </c>
      <c r="O255" s="9"/>
    </row>
    <row r="256" spans="1:16" ht="14.25" thickBot="1" thickTop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1:16" ht="16.5" thickTop="1">
      <c r="A257" s="86">
        <v>2008</v>
      </c>
      <c r="B257" s="84"/>
      <c r="C257" s="84"/>
      <c r="D257" s="9" t="s">
        <v>34</v>
      </c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1:15" ht="15.75">
      <c r="A258" s="65">
        <v>39480</v>
      </c>
      <c r="B258" s="68" t="s">
        <v>12</v>
      </c>
      <c r="C258" s="8"/>
      <c r="E258" s="9"/>
      <c r="F258" s="10">
        <v>90.45919597295297</v>
      </c>
      <c r="G258" s="9"/>
      <c r="H258" s="10"/>
      <c r="I258" s="10"/>
      <c r="J258" s="12">
        <v>0.20132</v>
      </c>
      <c r="K258" s="11"/>
      <c r="L258" s="11"/>
      <c r="M258" s="11"/>
      <c r="N258" s="10"/>
      <c r="O258" s="8"/>
    </row>
    <row r="259" spans="1:15" ht="15.75">
      <c r="A259" s="65">
        <v>39487</v>
      </c>
      <c r="B259" s="68" t="s">
        <v>12</v>
      </c>
      <c r="C259" s="8"/>
      <c r="D259" s="8"/>
      <c r="E259" s="9"/>
      <c r="F259" s="10">
        <v>102.75388092651647</v>
      </c>
      <c r="G259" s="10"/>
      <c r="H259" s="10"/>
      <c r="I259" s="10"/>
      <c r="J259" s="12">
        <v>0.23768</v>
      </c>
      <c r="K259" s="11"/>
      <c r="L259" s="11"/>
      <c r="M259" s="11"/>
      <c r="N259" s="10"/>
      <c r="O259" s="8"/>
    </row>
    <row r="260" spans="1:15" ht="15.75">
      <c r="A260" s="65">
        <v>39494</v>
      </c>
      <c r="B260" s="68" t="s">
        <v>12</v>
      </c>
      <c r="C260" s="8"/>
      <c r="D260" s="8"/>
      <c r="E260" s="9"/>
      <c r="F260" s="10">
        <v>82.91753122652786</v>
      </c>
      <c r="G260" s="9"/>
      <c r="H260" s="9"/>
      <c r="I260" s="9"/>
      <c r="J260" s="12">
        <v>0.20581</v>
      </c>
      <c r="K260" s="11"/>
      <c r="L260" s="11"/>
      <c r="M260" s="11"/>
      <c r="N260" s="10"/>
      <c r="O260" s="8"/>
    </row>
    <row r="261" spans="1:15" ht="15.75">
      <c r="A261" s="65">
        <v>39509</v>
      </c>
      <c r="B261" s="68" t="s">
        <v>12</v>
      </c>
      <c r="C261" s="8"/>
      <c r="D261" s="8"/>
      <c r="E261" s="9"/>
      <c r="F261" s="10">
        <v>77.2636687224945</v>
      </c>
      <c r="G261" s="9"/>
      <c r="H261" s="9"/>
      <c r="I261" s="9"/>
      <c r="J261" s="12">
        <v>0.21356</v>
      </c>
      <c r="K261" s="11"/>
      <c r="L261" s="11"/>
      <c r="M261" s="11"/>
      <c r="N261" s="10"/>
      <c r="O261" s="8"/>
    </row>
    <row r="262" spans="1:15" ht="15.75">
      <c r="A262" s="65">
        <v>39515</v>
      </c>
      <c r="B262" s="68" t="s">
        <v>12</v>
      </c>
      <c r="C262" s="8"/>
      <c r="D262" s="8"/>
      <c r="E262" s="9"/>
      <c r="F262" s="10">
        <v>84.69963848934697</v>
      </c>
      <c r="G262" s="10"/>
      <c r="H262" s="10"/>
      <c r="I262" s="10"/>
      <c r="J262" s="12">
        <v>0.16666</v>
      </c>
      <c r="K262" s="11"/>
      <c r="L262" s="11"/>
      <c r="M262" s="11"/>
      <c r="N262" s="10"/>
      <c r="O262" s="8"/>
    </row>
    <row r="263" spans="1:15" ht="15.75">
      <c r="A263" s="65">
        <v>39530</v>
      </c>
      <c r="B263" s="68" t="s">
        <v>12</v>
      </c>
      <c r="C263" s="8"/>
      <c r="D263" s="8"/>
      <c r="E263" s="9"/>
      <c r="F263" s="10">
        <v>76.1591030179876</v>
      </c>
      <c r="G263" s="10"/>
      <c r="H263" s="10"/>
      <c r="I263" s="10"/>
      <c r="J263" s="12">
        <v>0.16666</v>
      </c>
      <c r="K263" s="11"/>
      <c r="L263" s="11"/>
      <c r="M263" s="11"/>
      <c r="N263" s="10">
        <v>107.47767857142856</v>
      </c>
      <c r="O263" s="8"/>
    </row>
    <row r="264" spans="1:15" ht="15.75">
      <c r="A264" s="65">
        <v>39536</v>
      </c>
      <c r="B264" s="68" t="s">
        <v>12</v>
      </c>
      <c r="C264" s="8"/>
      <c r="D264" s="8"/>
      <c r="E264" s="9"/>
      <c r="F264" s="10">
        <v>66.7877180868619</v>
      </c>
      <c r="G264" s="9"/>
      <c r="H264" s="9"/>
      <c r="I264" s="9"/>
      <c r="J264" s="12">
        <v>0.16666</v>
      </c>
      <c r="K264" s="11"/>
      <c r="L264" s="11"/>
      <c r="M264" s="11"/>
      <c r="N264" s="10">
        <v>94.10646387832699</v>
      </c>
      <c r="O264" s="8"/>
    </row>
    <row r="265" spans="1:17" ht="15.75">
      <c r="A265" s="65">
        <v>39544</v>
      </c>
      <c r="B265" s="68" t="s">
        <v>12</v>
      </c>
      <c r="C265" s="8"/>
      <c r="D265" s="8"/>
      <c r="E265" s="11"/>
      <c r="F265" s="10">
        <v>62.23901864816306</v>
      </c>
      <c r="G265" s="10"/>
      <c r="H265" s="10"/>
      <c r="I265" s="10"/>
      <c r="J265" s="12">
        <v>0.16666</v>
      </c>
      <c r="K265" s="11">
        <v>0.10254777070063693</v>
      </c>
      <c r="L265" s="11">
        <v>0.3300394218134034</v>
      </c>
      <c r="M265" s="11"/>
      <c r="N265" s="10">
        <v>88.46749226006193</v>
      </c>
      <c r="O265" s="8"/>
      <c r="Q265" s="3"/>
    </row>
    <row r="266" spans="1:17" ht="15.75">
      <c r="A266" s="65">
        <v>39551</v>
      </c>
      <c r="B266" s="68" t="s">
        <v>12</v>
      </c>
      <c r="C266" s="8"/>
      <c r="D266" s="8"/>
      <c r="E266" s="11"/>
      <c r="F266" s="10">
        <v>56.385924724720184</v>
      </c>
      <c r="G266" s="10"/>
      <c r="H266" s="10"/>
      <c r="I266" s="9"/>
      <c r="J266" s="12">
        <v>0.222</v>
      </c>
      <c r="K266" s="11">
        <v>0.1305405405405406</v>
      </c>
      <c r="L266" s="11">
        <v>0.33722972972972975</v>
      </c>
      <c r="M266" s="11">
        <v>1.0029864864864866</v>
      </c>
      <c r="N266" s="10">
        <v>74.90523123578468</v>
      </c>
      <c r="O266" s="8"/>
      <c r="Q266" s="3"/>
    </row>
    <row r="267" spans="1:17" ht="15.75">
      <c r="A267" s="65">
        <v>39559</v>
      </c>
      <c r="B267" s="68" t="s">
        <v>12</v>
      </c>
      <c r="C267" s="8"/>
      <c r="D267" s="8"/>
      <c r="E267" s="11"/>
      <c r="F267" s="10">
        <v>53.81135474274251</v>
      </c>
      <c r="G267" s="10"/>
      <c r="H267" s="10"/>
      <c r="I267" s="10"/>
      <c r="J267" s="12">
        <v>0.215</v>
      </c>
      <c r="K267" s="11">
        <v>0.20954446854663772</v>
      </c>
      <c r="L267" s="11">
        <v>0.4644987775061124</v>
      </c>
      <c r="M267" s="11">
        <v>1.115</v>
      </c>
      <c r="N267" s="10">
        <v>68.24375473126419</v>
      </c>
      <c r="O267" s="11">
        <v>7.899</v>
      </c>
      <c r="P267" s="13">
        <v>741.8445558739255</v>
      </c>
      <c r="Q267" s="3"/>
    </row>
    <row r="268" spans="1:17" ht="15.75">
      <c r="A268" s="65">
        <v>39566</v>
      </c>
      <c r="B268" s="68" t="s">
        <v>12</v>
      </c>
      <c r="C268" s="10">
        <v>17.3</v>
      </c>
      <c r="D268" s="2"/>
      <c r="E268" s="11"/>
      <c r="F268" s="10">
        <v>60.49981197224026</v>
      </c>
      <c r="G268" s="10">
        <v>86.18325056935669</v>
      </c>
      <c r="H268" s="10">
        <v>3.8190216312960024</v>
      </c>
      <c r="I268" s="10">
        <v>90.00227220065268</v>
      </c>
      <c r="J268" s="12">
        <v>0.217</v>
      </c>
      <c r="K268" s="11">
        <v>0.22469230769230775</v>
      </c>
      <c r="L268" s="11">
        <v>0.450723606168446</v>
      </c>
      <c r="M268" s="11">
        <v>1.513465447154472</v>
      </c>
      <c r="N268" s="10">
        <v>69.96124031007751</v>
      </c>
      <c r="O268" s="11">
        <v>7.948</v>
      </c>
      <c r="P268" s="13">
        <v>748.8462088698141</v>
      </c>
      <c r="Q268" s="3"/>
    </row>
    <row r="269" spans="1:17" ht="15.75">
      <c r="A269" s="65">
        <v>39573</v>
      </c>
      <c r="B269" s="68" t="s">
        <v>12</v>
      </c>
      <c r="C269" s="10">
        <v>20.6</v>
      </c>
      <c r="D269" s="2"/>
      <c r="E269" s="10">
        <v>2.51204238921002</v>
      </c>
      <c r="F269" s="10">
        <v>68.28390639665366</v>
      </c>
      <c r="G269" s="10">
        <v>58.31126701885266</v>
      </c>
      <c r="H269" s="10">
        <v>1.9468304718828882</v>
      </c>
      <c r="I269" s="10">
        <v>60.25809749073555</v>
      </c>
      <c r="J269" s="12">
        <v>0.19452</v>
      </c>
      <c r="K269" s="11">
        <v>0.2469521912350598</v>
      </c>
      <c r="L269" s="11">
        <v>0.4862544589774079</v>
      </c>
      <c r="M269" s="11">
        <v>1.0069678953626635</v>
      </c>
      <c r="N269" s="10">
        <v>61.43840856924254</v>
      </c>
      <c r="O269" s="11">
        <v>8.093</v>
      </c>
      <c r="P269" s="13">
        <v>788.1609358383552</v>
      </c>
      <c r="Q269" s="3"/>
    </row>
    <row r="270" spans="1:17" ht="15.75">
      <c r="A270" s="65">
        <v>39578</v>
      </c>
      <c r="B270" s="68" t="s">
        <v>12</v>
      </c>
      <c r="C270" s="10">
        <v>16.7</v>
      </c>
      <c r="D270" s="2"/>
      <c r="E270" s="10">
        <v>3.2350576253015273</v>
      </c>
      <c r="F270" s="10">
        <v>72.95549336046602</v>
      </c>
      <c r="G270" s="10">
        <v>101.2141114631299</v>
      </c>
      <c r="H270" s="10">
        <v>3.5160915890866757</v>
      </c>
      <c r="I270" s="10">
        <v>104.73020305221657</v>
      </c>
      <c r="J270" s="12">
        <v>0.19368</v>
      </c>
      <c r="K270" s="11">
        <v>0.33248219735503565</v>
      </c>
      <c r="L270" s="11">
        <v>0.6993338930870416</v>
      </c>
      <c r="M270" s="11">
        <v>1.8444315992292877</v>
      </c>
      <c r="N270" s="10">
        <v>59.38833570412518</v>
      </c>
      <c r="O270" s="11">
        <v>7.97</v>
      </c>
      <c r="P270" s="9">
        <v>806</v>
      </c>
      <c r="Q270" s="3"/>
    </row>
    <row r="271" spans="1:17" ht="15.75">
      <c r="A271" s="65">
        <v>39587</v>
      </c>
      <c r="B271" s="68" t="s">
        <v>12</v>
      </c>
      <c r="C271" s="10">
        <v>23.3</v>
      </c>
      <c r="D271" s="2"/>
      <c r="E271" s="10">
        <v>3.099025141097999</v>
      </c>
      <c r="F271" s="10">
        <v>61.5</v>
      </c>
      <c r="G271" s="10">
        <v>81.908566948832</v>
      </c>
      <c r="H271" s="10">
        <v>2.6958081863755887</v>
      </c>
      <c r="I271" s="10">
        <v>84.60437513520759</v>
      </c>
      <c r="J271" s="12">
        <v>0.205</v>
      </c>
      <c r="K271" s="11">
        <v>0.45354469854469853</v>
      </c>
      <c r="L271" s="11">
        <v>0.6528018223234624</v>
      </c>
      <c r="M271" s="11">
        <v>1.2359225512528471</v>
      </c>
      <c r="N271" s="10">
        <v>64.45417789757413</v>
      </c>
      <c r="O271" s="11">
        <v>8.135</v>
      </c>
      <c r="P271" s="13">
        <v>780.9398790466026</v>
      </c>
      <c r="Q271" s="3"/>
    </row>
    <row r="272" spans="1:17" ht="15.75">
      <c r="A272" s="65">
        <v>39595</v>
      </c>
      <c r="B272" s="68" t="s">
        <v>12</v>
      </c>
      <c r="C272" s="10">
        <v>18.1</v>
      </c>
      <c r="D272" s="2"/>
      <c r="E272" s="10">
        <v>0.6676825045020085</v>
      </c>
      <c r="F272" s="10">
        <v>69.31667327988058</v>
      </c>
      <c r="G272" s="10">
        <v>90.61134966367796</v>
      </c>
      <c r="H272" s="10"/>
      <c r="I272" s="10"/>
      <c r="J272" s="12">
        <v>0.17158</v>
      </c>
      <c r="K272" s="11">
        <v>0.2414131607335491</v>
      </c>
      <c r="L272" s="11">
        <v>0.6636488169364883</v>
      </c>
      <c r="M272" s="11">
        <v>1.082689912826899</v>
      </c>
      <c r="N272" s="10">
        <v>35.32440782698249</v>
      </c>
      <c r="O272" s="11">
        <v>8.03</v>
      </c>
      <c r="P272" s="13">
        <v>799.8515097690942</v>
      </c>
      <c r="Q272" s="3"/>
    </row>
    <row r="273" spans="1:17" ht="15.75">
      <c r="A273" s="65">
        <v>39601</v>
      </c>
      <c r="B273" s="68" t="s">
        <v>12</v>
      </c>
      <c r="C273" s="10">
        <v>27.6</v>
      </c>
      <c r="D273" s="2"/>
      <c r="E273" s="10">
        <v>3.975739196360879</v>
      </c>
      <c r="F273" s="10">
        <v>61.93045118881509</v>
      </c>
      <c r="G273" s="10">
        <v>90.66603963117043</v>
      </c>
      <c r="H273" s="10">
        <v>4.168028534063663</v>
      </c>
      <c r="I273" s="10">
        <v>94.8340681652341</v>
      </c>
      <c r="J273" s="12">
        <v>0.18105</v>
      </c>
      <c r="K273" s="11">
        <v>0.44253475935828884</v>
      </c>
      <c r="L273" s="11">
        <v>0.9039670468948034</v>
      </c>
      <c r="M273" s="11">
        <v>1.4120659062103929</v>
      </c>
      <c r="N273" s="10">
        <v>49.50530035335689</v>
      </c>
      <c r="O273" s="11">
        <v>7.872</v>
      </c>
      <c r="P273" s="13">
        <v>818.0309352517986</v>
      </c>
      <c r="Q273" s="3"/>
    </row>
    <row r="274" spans="1:17" ht="15.75">
      <c r="A274" s="65">
        <v>39608</v>
      </c>
      <c r="B274" s="68" t="s">
        <v>12</v>
      </c>
      <c r="C274" s="10">
        <v>26.9</v>
      </c>
      <c r="D274" s="2"/>
      <c r="E274" s="10">
        <v>6.9978768577494685</v>
      </c>
      <c r="F274" s="10">
        <v>57.46177415034863</v>
      </c>
      <c r="G274" s="10">
        <v>85.01350556025822</v>
      </c>
      <c r="H274" s="10">
        <v>3.022316417021184</v>
      </c>
      <c r="I274" s="10">
        <v>88.03582197727941</v>
      </c>
      <c r="J274" s="12">
        <v>0.21172</v>
      </c>
      <c r="K274" s="11">
        <v>0.5555876068376068</v>
      </c>
      <c r="L274" s="11">
        <v>0.2593253712072305</v>
      </c>
      <c r="M274" s="11">
        <v>1.0352963917525775</v>
      </c>
      <c r="N274" s="10">
        <v>85.01362397820162</v>
      </c>
      <c r="O274" s="11">
        <v>7.929</v>
      </c>
      <c r="P274" s="13">
        <v>777.6202621324832</v>
      </c>
      <c r="Q274" s="3"/>
    </row>
    <row r="275" spans="1:17" ht="15.75">
      <c r="A275" s="65">
        <v>39615</v>
      </c>
      <c r="B275" s="68" t="s">
        <v>12</v>
      </c>
      <c r="C275" s="10">
        <v>29.6</v>
      </c>
      <c r="D275" s="2"/>
      <c r="E275" s="9"/>
      <c r="F275" s="10">
        <v>54.79070213007064</v>
      </c>
      <c r="G275" s="10">
        <v>83.80762255219317</v>
      </c>
      <c r="H275" s="10">
        <v>2.629873995728024</v>
      </c>
      <c r="I275" s="10">
        <v>86.43749654792119</v>
      </c>
      <c r="J275" s="12">
        <v>0.23464</v>
      </c>
      <c r="K275" s="11">
        <v>0.5563714902807776</v>
      </c>
      <c r="L275" s="11">
        <v>0.9647631241997437</v>
      </c>
      <c r="M275" s="11">
        <v>1.885</v>
      </c>
      <c r="N275" s="10">
        <v>97.27822580645159</v>
      </c>
      <c r="O275" s="11">
        <v>7.923</v>
      </c>
      <c r="P275" s="13">
        <v>737.3549305802777</v>
      </c>
      <c r="Q275" s="3"/>
    </row>
    <row r="276" spans="1:16" ht="15.75">
      <c r="A276" s="65">
        <v>39622</v>
      </c>
      <c r="B276" s="68" t="s">
        <v>12</v>
      </c>
      <c r="C276" s="10">
        <v>27.6</v>
      </c>
      <c r="D276" s="2"/>
      <c r="E276" s="10">
        <v>2.5625782227784732</v>
      </c>
      <c r="F276" s="10">
        <v>57.65705103317629</v>
      </c>
      <c r="G276" s="10">
        <v>87.41256578159903</v>
      </c>
      <c r="H276" s="10">
        <v>3.2657888165790028</v>
      </c>
      <c r="I276" s="10">
        <v>90.67835459817803</v>
      </c>
      <c r="J276" s="12">
        <v>0.20064</v>
      </c>
      <c r="K276" s="11">
        <v>0.5810000000000001</v>
      </c>
      <c r="L276" s="11">
        <v>0.9794827586206898</v>
      </c>
      <c r="M276" s="11">
        <v>1.3700862068965518</v>
      </c>
      <c r="N276" s="10">
        <v>85.25252525252525</v>
      </c>
      <c r="O276" s="11">
        <v>8.361</v>
      </c>
      <c r="P276" s="13">
        <v>797.6798573975044</v>
      </c>
    </row>
    <row r="277" spans="1:16" ht="15.75">
      <c r="A277" s="65">
        <v>39629</v>
      </c>
      <c r="B277" s="68" t="s">
        <v>12</v>
      </c>
      <c r="C277" s="10">
        <v>20.8</v>
      </c>
      <c r="D277" s="2"/>
      <c r="E277" s="10">
        <v>3.6412847347527966</v>
      </c>
      <c r="F277" s="10">
        <v>59.70087149494903</v>
      </c>
      <c r="G277" s="10">
        <v>95.62743217080136</v>
      </c>
      <c r="H277" s="10">
        <v>6.897409689188481</v>
      </c>
      <c r="I277" s="10">
        <v>102.52484185998983</v>
      </c>
      <c r="J277" s="12">
        <v>0.21543</v>
      </c>
      <c r="K277" s="11">
        <v>0.6917293233082706</v>
      </c>
      <c r="L277" s="11">
        <v>1.298317757009346</v>
      </c>
      <c r="M277" s="11">
        <v>1.7497196261682246</v>
      </c>
      <c r="N277" s="10">
        <v>96.2787550744249</v>
      </c>
      <c r="O277" s="11">
        <v>8.158</v>
      </c>
      <c r="P277" s="13">
        <v>788.1530758226037</v>
      </c>
    </row>
    <row r="278" spans="1:16" ht="15.75">
      <c r="A278" s="65">
        <v>39636</v>
      </c>
      <c r="B278" s="68" t="s">
        <v>12</v>
      </c>
      <c r="C278" s="10">
        <v>28.9</v>
      </c>
      <c r="D278" s="2"/>
      <c r="E278" s="10">
        <v>1.5716096324461346</v>
      </c>
      <c r="F278" s="10">
        <v>64.94048005218187</v>
      </c>
      <c r="G278" s="10">
        <v>89.07294239750907</v>
      </c>
      <c r="H278" s="10">
        <v>2.7317488323819403</v>
      </c>
      <c r="I278" s="10">
        <v>91.804691229891</v>
      </c>
      <c r="J278" s="12">
        <v>0.26611</v>
      </c>
      <c r="K278" s="11">
        <v>0.6044012944983819</v>
      </c>
      <c r="L278" s="11">
        <v>1.037191867852605</v>
      </c>
      <c r="M278" s="11">
        <v>1.3972426937738247</v>
      </c>
      <c r="N278" s="10">
        <v>104.64646464646465</v>
      </c>
      <c r="O278" s="11">
        <v>8.139</v>
      </c>
      <c r="P278" s="13">
        <v>747.5499640546369</v>
      </c>
    </row>
    <row r="279" spans="1:16" ht="15.75">
      <c r="A279" s="65">
        <v>39643</v>
      </c>
      <c r="B279" s="68" t="s">
        <v>12</v>
      </c>
      <c r="C279" s="10">
        <v>23.9</v>
      </c>
      <c r="D279" s="2"/>
      <c r="E279" s="10">
        <v>1.9951884522854852</v>
      </c>
      <c r="F279" s="10">
        <v>48.866778500075256</v>
      </c>
      <c r="G279" s="10">
        <v>80.43732181950455</v>
      </c>
      <c r="H279" s="10">
        <v>2.702098246763002</v>
      </c>
      <c r="I279" s="10">
        <v>83.13942006626755</v>
      </c>
      <c r="J279" s="12">
        <v>0.28115</v>
      </c>
      <c r="K279" s="11">
        <v>0.5464978448275863</v>
      </c>
      <c r="L279" s="11">
        <v>0.9692857142857142</v>
      </c>
      <c r="M279" s="11">
        <v>1.3266071428571429</v>
      </c>
      <c r="N279" s="10">
        <v>99.76697736351532</v>
      </c>
      <c r="O279" s="11">
        <v>8.293</v>
      </c>
      <c r="P279" s="13">
        <v>795.3626295105395</v>
      </c>
    </row>
    <row r="280" spans="1:17" ht="15.75">
      <c r="A280" s="65">
        <v>39650</v>
      </c>
      <c r="B280" s="68" t="s">
        <v>12</v>
      </c>
      <c r="C280" s="10">
        <v>31.3</v>
      </c>
      <c r="D280" s="2"/>
      <c r="E280" s="10">
        <v>2.669491525423729</v>
      </c>
      <c r="F280" s="10">
        <v>66.54920149064904</v>
      </c>
      <c r="G280" s="10">
        <v>98.64532258064517</v>
      </c>
      <c r="H280" s="10">
        <v>4.341025345622119</v>
      </c>
      <c r="I280" s="10">
        <v>102.98634792626729</v>
      </c>
      <c r="J280" s="12">
        <v>0.27991</v>
      </c>
      <c r="K280" s="11">
        <v>0.6338315789473683</v>
      </c>
      <c r="L280" s="11">
        <v>1.1795187165775405</v>
      </c>
      <c r="M280" s="11">
        <v>1.4485695187165775</v>
      </c>
      <c r="N280" s="10">
        <v>112.67170329670331</v>
      </c>
      <c r="O280" s="11">
        <v>8.24</v>
      </c>
      <c r="P280" s="13">
        <v>837.9471050750536</v>
      </c>
      <c r="Q280" s="25"/>
    </row>
    <row r="281" spans="1:17" ht="15.75">
      <c r="A281" s="65">
        <v>39657</v>
      </c>
      <c r="B281" s="68" t="s">
        <v>12</v>
      </c>
      <c r="C281" s="10">
        <v>28.3</v>
      </c>
      <c r="D281" s="43"/>
      <c r="E281" s="10">
        <v>1.1081794195250658</v>
      </c>
      <c r="F281" s="10">
        <v>83.58014554909809</v>
      </c>
      <c r="G281" s="10">
        <v>96.059975970494</v>
      </c>
      <c r="H281" s="10">
        <v>4.773403155502571</v>
      </c>
      <c r="I281" s="10">
        <v>100.83337912599657</v>
      </c>
      <c r="J281" s="12">
        <v>0.2187</v>
      </c>
      <c r="K281" s="11">
        <v>0.630453074433657</v>
      </c>
      <c r="L281" s="11">
        <v>1.1545098039215687</v>
      </c>
      <c r="M281" s="11">
        <v>1.488235294117647</v>
      </c>
      <c r="N281" s="10">
        <v>115.80238262088297</v>
      </c>
      <c r="O281" s="11">
        <v>8.334</v>
      </c>
      <c r="P281" s="13">
        <v>842.8884135472371</v>
      </c>
      <c r="Q281" s="25"/>
    </row>
    <row r="282" spans="1:17" ht="15.75">
      <c r="A282" s="65">
        <v>39664</v>
      </c>
      <c r="B282" s="68" t="s">
        <v>12</v>
      </c>
      <c r="C282" s="10">
        <v>26.6</v>
      </c>
      <c r="D282" s="2"/>
      <c r="E282" s="10">
        <v>2.606157887056763</v>
      </c>
      <c r="F282" s="10">
        <v>83.58014554909809</v>
      </c>
      <c r="G282" s="10">
        <v>100.02395102208106</v>
      </c>
      <c r="H282" s="10">
        <v>4.095662132622915</v>
      </c>
      <c r="I282" s="10">
        <v>104.11961315470398</v>
      </c>
      <c r="J282" s="12">
        <v>0.21341</v>
      </c>
      <c r="K282" s="11">
        <v>0.5476426264800862</v>
      </c>
      <c r="L282" s="11">
        <v>1.0172738853503183</v>
      </c>
      <c r="M282" s="11">
        <v>1.4869426751592354</v>
      </c>
      <c r="N282" s="10">
        <v>93.11543810848401</v>
      </c>
      <c r="O282" s="11">
        <v>8.122</v>
      </c>
      <c r="P282" s="13">
        <v>903.7525252525253</v>
      </c>
      <c r="Q282" s="25"/>
    </row>
    <row r="283" spans="1:17" ht="15.75">
      <c r="A283" s="65">
        <v>39671</v>
      </c>
      <c r="B283" s="68" t="s">
        <v>12</v>
      </c>
      <c r="C283" s="10">
        <v>26.1</v>
      </c>
      <c r="D283" s="2"/>
      <c r="E283" s="10">
        <v>1.576150791431288</v>
      </c>
      <c r="F283" s="10">
        <v>95.39543837599133</v>
      </c>
      <c r="G283" s="10">
        <v>109.76877718059295</v>
      </c>
      <c r="H283" s="10">
        <v>4.897663753385449</v>
      </c>
      <c r="I283" s="10">
        <v>114.6664409339784</v>
      </c>
      <c r="J283" s="12">
        <v>0.18722</v>
      </c>
      <c r="K283" s="11">
        <v>0.6563057324840764</v>
      </c>
      <c r="L283" s="11">
        <v>1.2968219178082194</v>
      </c>
      <c r="M283" s="11">
        <v>1.7026301369863017</v>
      </c>
      <c r="N283" s="10">
        <v>121.71717171717171</v>
      </c>
      <c r="O283" s="11">
        <v>8.447</v>
      </c>
      <c r="P283" s="13">
        <v>941.6733096085409</v>
      </c>
      <c r="Q283" s="25"/>
    </row>
    <row r="284" spans="1:17" ht="15.75">
      <c r="A284" s="65">
        <v>39678</v>
      </c>
      <c r="B284" s="68" t="s">
        <v>12</v>
      </c>
      <c r="C284" s="10">
        <v>27.4</v>
      </c>
      <c r="D284" s="2"/>
      <c r="E284" s="10">
        <v>1.0132234243517086</v>
      </c>
      <c r="F284" s="10">
        <v>110.61243888397792</v>
      </c>
      <c r="G284" s="10">
        <v>137.21979060697365</v>
      </c>
      <c r="H284" s="10">
        <v>4.367865118810354</v>
      </c>
      <c r="I284" s="10">
        <v>141.587655725784</v>
      </c>
      <c r="J284" s="12">
        <v>0.17401</v>
      </c>
      <c r="K284" s="11">
        <v>0.5614270386266096</v>
      </c>
      <c r="L284" s="11">
        <v>1.0680783353733174</v>
      </c>
      <c r="M284" s="11">
        <v>1.5134394124847004</v>
      </c>
      <c r="N284" s="10">
        <v>127.98036465638145</v>
      </c>
      <c r="O284" s="11">
        <v>8.187</v>
      </c>
      <c r="P284" s="13">
        <v>991.5732773697097</v>
      </c>
      <c r="Q284" s="25"/>
    </row>
    <row r="285" spans="1:17" ht="15.75">
      <c r="A285" s="65">
        <v>39685</v>
      </c>
      <c r="B285" s="68" t="s">
        <v>12</v>
      </c>
      <c r="C285" s="10">
        <v>27.9</v>
      </c>
      <c r="D285" s="2"/>
      <c r="E285" s="10">
        <v>1.7081118161550335</v>
      </c>
      <c r="F285" s="10">
        <v>127.16719354003023</v>
      </c>
      <c r="G285" s="10">
        <v>147.67190349163752</v>
      </c>
      <c r="H285" s="10">
        <v>4.963146306446697</v>
      </c>
      <c r="I285" s="10">
        <v>152.63504979808422</v>
      </c>
      <c r="J285" s="12">
        <v>0.16514</v>
      </c>
      <c r="K285" s="11">
        <v>0.6159404888416579</v>
      </c>
      <c r="L285" s="11">
        <v>1.170684468999386</v>
      </c>
      <c r="M285" s="11">
        <v>1.7498496009821976</v>
      </c>
      <c r="N285" s="10">
        <v>133.18042813455656</v>
      </c>
      <c r="O285" s="9"/>
      <c r="P285" s="13">
        <v>1020.104033970276</v>
      </c>
      <c r="Q285" s="25"/>
    </row>
    <row r="286" spans="1:17" ht="15.75">
      <c r="A286" s="65">
        <v>39696</v>
      </c>
      <c r="B286" s="68" t="s">
        <v>12</v>
      </c>
      <c r="C286" s="10">
        <v>22.4</v>
      </c>
      <c r="D286" s="2"/>
      <c r="E286" s="10">
        <v>7.80738484963837</v>
      </c>
      <c r="F286" s="10">
        <v>138.61847573367595</v>
      </c>
      <c r="G286" s="9"/>
      <c r="H286" s="9"/>
      <c r="I286" s="9"/>
      <c r="J286" s="12">
        <v>0.14896</v>
      </c>
      <c r="K286" s="11">
        <v>0.6189555555555556</v>
      </c>
      <c r="L286" s="11">
        <v>0.954899565689468</v>
      </c>
      <c r="M286" s="11">
        <v>1.6156813246471224</v>
      </c>
      <c r="N286" s="10">
        <v>138.99012908124527</v>
      </c>
      <c r="O286" s="9"/>
      <c r="P286" s="9"/>
      <c r="Q286" s="25"/>
    </row>
    <row r="287" spans="1:17" ht="15.75">
      <c r="A287" s="65">
        <v>39703</v>
      </c>
      <c r="B287" s="68" t="s">
        <v>12</v>
      </c>
      <c r="C287" s="10">
        <v>20.1</v>
      </c>
      <c r="D287" s="2"/>
      <c r="E287" s="10">
        <v>3.3041345480028035</v>
      </c>
      <c r="F287" s="10">
        <v>131.1149474615437</v>
      </c>
      <c r="G287" s="9"/>
      <c r="H287" s="9"/>
      <c r="I287" s="9"/>
      <c r="J287" s="12">
        <v>0.16854</v>
      </c>
      <c r="K287" s="11">
        <v>2.0625405405405406</v>
      </c>
      <c r="L287" s="11">
        <v>2.0884598698481565</v>
      </c>
      <c r="M287" s="11">
        <v>3.4993926247288507</v>
      </c>
      <c r="N287" s="10">
        <v>129.84293193717278</v>
      </c>
      <c r="O287" s="9"/>
      <c r="P287" s="9"/>
      <c r="Q287" s="25"/>
    </row>
    <row r="288" spans="1:16" ht="15.75">
      <c r="A288" s="65">
        <v>39710</v>
      </c>
      <c r="B288" s="68" t="s">
        <v>12</v>
      </c>
      <c r="C288" s="10">
        <v>20.9</v>
      </c>
      <c r="D288" s="2"/>
      <c r="E288" s="10">
        <v>3.029333333333333</v>
      </c>
      <c r="F288" s="10">
        <v>46.00822557068348</v>
      </c>
      <c r="G288" s="10">
        <v>65.23186161427496</v>
      </c>
      <c r="H288" s="10">
        <v>5.210407723147489</v>
      </c>
      <c r="I288" s="10">
        <v>70.44226933742245</v>
      </c>
      <c r="J288" s="12">
        <v>0.24595</v>
      </c>
      <c r="K288" s="11">
        <v>0.6075792811839326</v>
      </c>
      <c r="L288" s="11">
        <v>0.6691296296296295</v>
      </c>
      <c r="M288" s="11">
        <v>1.7748333333333333</v>
      </c>
      <c r="N288" s="10">
        <v>138.77703206562265</v>
      </c>
      <c r="O288" s="9"/>
      <c r="P288" s="9"/>
    </row>
    <row r="289" spans="1:16" ht="15.75">
      <c r="A289" s="65">
        <v>39717</v>
      </c>
      <c r="B289" s="68" t="s">
        <v>12</v>
      </c>
      <c r="C289" s="10">
        <v>25.3</v>
      </c>
      <c r="D289" s="2"/>
      <c r="E289" s="10">
        <v>1.4187732706251224</v>
      </c>
      <c r="F289" s="10">
        <v>33.189657644307474</v>
      </c>
      <c r="G289" s="10">
        <v>40.12472160169588</v>
      </c>
      <c r="H289" s="10">
        <v>5.829791511535083</v>
      </c>
      <c r="I289" s="10">
        <v>45.954513113230966</v>
      </c>
      <c r="J289" s="12">
        <v>0.20948</v>
      </c>
      <c r="K289" s="11">
        <v>0.41012631578947367</v>
      </c>
      <c r="L289" s="11">
        <v>0.7531314432989693</v>
      </c>
      <c r="M289" s="11">
        <v>1.101688144329897</v>
      </c>
      <c r="N289" s="10">
        <v>138.62973760932945</v>
      </c>
      <c r="O289" s="9"/>
      <c r="P289" s="9"/>
    </row>
    <row r="290" spans="1:16" ht="16.5" thickBot="1">
      <c r="A290" s="65">
        <v>39724</v>
      </c>
      <c r="B290" s="68" t="s">
        <v>12</v>
      </c>
      <c r="C290" s="10">
        <v>15.8</v>
      </c>
      <c r="D290" s="2"/>
      <c r="E290" s="10">
        <v>1.7718673908971716</v>
      </c>
      <c r="F290" s="10">
        <v>73.08543561959033</v>
      </c>
      <c r="G290" s="9"/>
      <c r="H290" s="10">
        <v>1.9750403642042298</v>
      </c>
      <c r="I290" s="9"/>
      <c r="J290" s="12">
        <v>0.20716</v>
      </c>
      <c r="K290" s="11">
        <v>0.5689345991561181</v>
      </c>
      <c r="L290" s="11">
        <v>0.8457485191168553</v>
      </c>
      <c r="M290" s="11">
        <v>1.0035406569736134</v>
      </c>
      <c r="N290" s="10">
        <v>138.72478386167148</v>
      </c>
      <c r="O290" s="9"/>
      <c r="P290" s="9"/>
    </row>
    <row r="291" spans="1:16" ht="14.25" thickBot="1" thickTop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1:16" ht="16.5" thickTop="1">
      <c r="A292" s="86">
        <v>2009</v>
      </c>
      <c r="B292" s="84"/>
      <c r="C292" s="84"/>
      <c r="D292" s="9" t="s">
        <v>34</v>
      </c>
      <c r="E292" s="84"/>
      <c r="F292" s="84"/>
      <c r="G292" s="9" t="s">
        <v>34</v>
      </c>
      <c r="H292" s="9" t="s">
        <v>34</v>
      </c>
      <c r="I292" s="9" t="s">
        <v>34</v>
      </c>
      <c r="J292" s="84"/>
      <c r="K292" s="84"/>
      <c r="L292" s="84"/>
      <c r="M292" s="84"/>
      <c r="N292" s="84"/>
      <c r="O292" s="84"/>
      <c r="P292" s="84"/>
    </row>
    <row r="293" spans="1:16" ht="15.75">
      <c r="A293" s="68">
        <v>39933</v>
      </c>
      <c r="B293" s="68" t="s">
        <v>12</v>
      </c>
      <c r="C293" s="10">
        <v>12.3</v>
      </c>
      <c r="E293" s="9"/>
      <c r="F293" s="9">
        <v>42.5</v>
      </c>
      <c r="J293" s="9">
        <v>0.261</v>
      </c>
      <c r="K293" s="11">
        <v>0.2334848484848484</v>
      </c>
      <c r="L293" s="11">
        <v>0.48366804979253114</v>
      </c>
      <c r="M293" s="11">
        <v>1.359258644536653</v>
      </c>
      <c r="N293" s="9">
        <v>66.2</v>
      </c>
      <c r="O293" s="9">
        <v>7.92</v>
      </c>
      <c r="P293" s="9">
        <v>687</v>
      </c>
    </row>
    <row r="294" spans="1:16" ht="15.75">
      <c r="A294" s="68">
        <v>39938</v>
      </c>
      <c r="B294" s="68" t="s">
        <v>12</v>
      </c>
      <c r="C294" s="10">
        <v>17.6</v>
      </c>
      <c r="E294" s="9"/>
      <c r="F294" s="10">
        <v>39</v>
      </c>
      <c r="G294" s="9"/>
      <c r="H294" s="9"/>
      <c r="I294" s="9"/>
      <c r="J294" s="12">
        <v>0.253</v>
      </c>
      <c r="K294" s="11">
        <v>0.6570726495726495</v>
      </c>
      <c r="L294" s="11">
        <v>0.9549208083014746</v>
      </c>
      <c r="M294" s="11">
        <v>1.4376570180229382</v>
      </c>
      <c r="N294" s="10">
        <v>53.2258064516129</v>
      </c>
      <c r="O294" s="11">
        <v>8.02</v>
      </c>
      <c r="P294" s="13">
        <v>683.7347232207045</v>
      </c>
    </row>
    <row r="295" spans="1:16" ht="15.75">
      <c r="A295" s="68">
        <v>39945</v>
      </c>
      <c r="B295" s="68" t="s">
        <v>12</v>
      </c>
      <c r="C295" s="10">
        <v>17.9</v>
      </c>
      <c r="E295" s="9">
        <v>1.7</v>
      </c>
      <c r="F295" s="10">
        <v>45.6</v>
      </c>
      <c r="G295" s="9"/>
      <c r="H295" s="9"/>
      <c r="I295" s="9"/>
      <c r="J295" s="12">
        <v>0.253</v>
      </c>
      <c r="K295" s="11">
        <v>0.9979619852164731</v>
      </c>
      <c r="L295" s="11">
        <v>1.2419648318042813</v>
      </c>
      <c r="M295" s="11">
        <v>2.1183562691131494</v>
      </c>
      <c r="N295" s="10">
        <v>54.5583038869258</v>
      </c>
      <c r="O295" s="9">
        <v>7.88</v>
      </c>
      <c r="P295" s="13">
        <v>716.5099746100834</v>
      </c>
    </row>
    <row r="296" spans="1:16" ht="15.75">
      <c r="A296" s="68">
        <v>39952</v>
      </c>
      <c r="B296" s="68" t="s">
        <v>12</v>
      </c>
      <c r="C296" s="10">
        <v>18.8</v>
      </c>
      <c r="E296" s="9">
        <v>1.4</v>
      </c>
      <c r="F296" s="10">
        <v>53.3</v>
      </c>
      <c r="G296" s="9"/>
      <c r="H296" s="9"/>
      <c r="I296" s="9"/>
      <c r="J296" s="12">
        <v>0.321</v>
      </c>
      <c r="K296" s="11">
        <v>0.4862200000000001</v>
      </c>
      <c r="L296" s="11">
        <v>0.7709001512859303</v>
      </c>
      <c r="M296" s="11">
        <v>1.5649394856278367</v>
      </c>
      <c r="N296" s="10">
        <v>75.47235829251224</v>
      </c>
      <c r="O296" s="9">
        <v>7.98</v>
      </c>
      <c r="P296" s="13">
        <v>649.2303869364572</v>
      </c>
    </row>
    <row r="297" spans="1:16" ht="15.75">
      <c r="A297" s="68">
        <v>39959</v>
      </c>
      <c r="B297" s="68" t="s">
        <v>12</v>
      </c>
      <c r="C297" s="10">
        <v>20.3</v>
      </c>
      <c r="E297" s="9">
        <v>0.5</v>
      </c>
      <c r="F297" s="10">
        <v>39.6</v>
      </c>
      <c r="G297" s="9"/>
      <c r="H297" s="9"/>
      <c r="I297" s="9"/>
      <c r="J297" s="12">
        <v>0.726</v>
      </c>
      <c r="K297" s="11">
        <v>0.46652482269503553</v>
      </c>
      <c r="L297" s="11">
        <v>0.7104046692607003</v>
      </c>
      <c r="M297" s="11">
        <v>1.5239662775616083</v>
      </c>
      <c r="N297" s="10">
        <v>57.36622654621264</v>
      </c>
      <c r="O297" s="11">
        <v>8.03</v>
      </c>
      <c r="P297" s="13">
        <v>733.5073397780164</v>
      </c>
    </row>
    <row r="298" spans="1:16" ht="15.75">
      <c r="A298" s="68">
        <v>39966</v>
      </c>
      <c r="B298" s="68" t="s">
        <v>12</v>
      </c>
      <c r="C298" s="10">
        <v>18.1</v>
      </c>
      <c r="E298" s="9">
        <v>1.1</v>
      </c>
      <c r="F298" s="10">
        <v>51.9</v>
      </c>
      <c r="G298" s="9"/>
      <c r="H298" s="9"/>
      <c r="I298" s="9"/>
      <c r="J298" s="12">
        <v>0.278</v>
      </c>
      <c r="K298" s="11">
        <v>0.3632902584493042</v>
      </c>
      <c r="L298" s="11">
        <v>0.6766137566137566</v>
      </c>
      <c r="M298" s="11">
        <v>1.3434920634920633</v>
      </c>
      <c r="N298" s="10">
        <v>76.31944444444446</v>
      </c>
      <c r="O298" s="11">
        <v>8.02</v>
      </c>
      <c r="P298" s="13">
        <v>738.7185714285714</v>
      </c>
    </row>
    <row r="299" spans="1:16" ht="15.75">
      <c r="A299" s="68">
        <v>39973</v>
      </c>
      <c r="B299" s="68" t="s">
        <v>12</v>
      </c>
      <c r="C299" s="10">
        <v>19.7</v>
      </c>
      <c r="E299" s="9">
        <v>1.6</v>
      </c>
      <c r="F299" s="10">
        <v>56.9</v>
      </c>
      <c r="G299" s="9"/>
      <c r="H299" s="9"/>
      <c r="I299" s="9"/>
      <c r="J299" s="12">
        <v>0.395</v>
      </c>
      <c r="K299" s="11">
        <v>0.3721608040201005</v>
      </c>
      <c r="L299" s="11">
        <v>0.6936507936507935</v>
      </c>
      <c r="M299" s="11">
        <v>1.28994708994709</v>
      </c>
      <c r="N299" s="10">
        <v>73.31763122476448</v>
      </c>
      <c r="O299" s="11">
        <v>7.97</v>
      </c>
      <c r="P299" s="13">
        <v>780.8671931083992</v>
      </c>
    </row>
    <row r="300" spans="1:16" ht="15.75">
      <c r="A300" s="68">
        <v>39980</v>
      </c>
      <c r="B300" s="68" t="s">
        <v>12</v>
      </c>
      <c r="C300" s="10">
        <v>23.9</v>
      </c>
      <c r="E300" s="9">
        <v>1.2</v>
      </c>
      <c r="F300" s="10">
        <v>70.5</v>
      </c>
      <c r="G300" s="9"/>
      <c r="H300" s="9"/>
      <c r="I300" s="9"/>
      <c r="J300" s="12">
        <v>0.696</v>
      </c>
      <c r="K300" s="11">
        <v>0.34712525667351135</v>
      </c>
      <c r="L300" s="11">
        <v>0.6169390902081726</v>
      </c>
      <c r="M300" s="11">
        <v>1.1622950398355176</v>
      </c>
      <c r="N300" s="10">
        <v>88.57919782460914</v>
      </c>
      <c r="O300" s="11">
        <v>8.02</v>
      </c>
      <c r="P300" s="13">
        <v>776.958498736918</v>
      </c>
    </row>
    <row r="301" spans="1:16" ht="15.75">
      <c r="A301" s="68">
        <v>39987</v>
      </c>
      <c r="B301" s="68" t="s">
        <v>12</v>
      </c>
      <c r="C301" s="10">
        <v>25.1</v>
      </c>
      <c r="E301" s="9">
        <v>3.1</v>
      </c>
      <c r="F301" s="10">
        <v>63.9</v>
      </c>
      <c r="G301" s="9"/>
      <c r="H301" s="9"/>
      <c r="I301" s="9"/>
      <c r="J301" s="12">
        <v>0.357</v>
      </c>
      <c r="K301" s="11">
        <v>0.837068437180797</v>
      </c>
      <c r="L301" s="11">
        <v>1.1702256809338523</v>
      </c>
      <c r="M301" s="11">
        <v>2.2235123216601815</v>
      </c>
      <c r="N301" s="10">
        <v>109.41536369816451</v>
      </c>
      <c r="O301" s="11">
        <v>7.88</v>
      </c>
      <c r="P301" s="13">
        <v>607.6249100071994</v>
      </c>
    </row>
    <row r="302" spans="1:16" ht="15.75">
      <c r="A302" s="68">
        <v>39994</v>
      </c>
      <c r="B302" s="68" t="s">
        <v>12</v>
      </c>
      <c r="C302" s="9">
        <v>22.3</v>
      </c>
      <c r="E302" s="10">
        <v>3</v>
      </c>
      <c r="F302" s="10">
        <v>43.2</v>
      </c>
      <c r="G302" s="9"/>
      <c r="H302" s="9"/>
      <c r="I302" s="9"/>
      <c r="J302" s="12">
        <v>0.321</v>
      </c>
      <c r="K302" s="11">
        <v>0.6413687436159348</v>
      </c>
      <c r="L302" s="11">
        <v>1.0406844106463877</v>
      </c>
      <c r="M302" s="11">
        <v>1.7442686945500632</v>
      </c>
      <c r="N302" s="10">
        <v>118.18181818181816</v>
      </c>
      <c r="O302" s="11">
        <v>7.96</v>
      </c>
      <c r="P302" s="13">
        <v>693.083903492978</v>
      </c>
    </row>
    <row r="303" spans="1:16" ht="15.75">
      <c r="A303" s="68">
        <v>40001</v>
      </c>
      <c r="B303" s="68" t="s">
        <v>12</v>
      </c>
      <c r="C303" s="10">
        <v>26</v>
      </c>
      <c r="E303" s="9">
        <v>0.5</v>
      </c>
      <c r="F303" s="10">
        <v>53.5</v>
      </c>
      <c r="G303" s="9"/>
      <c r="H303" s="9"/>
      <c r="I303" s="9"/>
      <c r="J303" s="12">
        <v>0.271</v>
      </c>
      <c r="K303" s="11">
        <v>0.41324435318275154</v>
      </c>
      <c r="L303" s="11">
        <v>0.7371084337349398</v>
      </c>
      <c r="M303" s="11">
        <v>1.5302543507362785</v>
      </c>
      <c r="N303" s="10">
        <v>114.31438127090301</v>
      </c>
      <c r="O303" s="11">
        <v>8.09</v>
      </c>
      <c r="P303" s="13">
        <v>767.524809851503</v>
      </c>
    </row>
    <row r="304" spans="1:16" ht="15.75">
      <c r="A304" s="68">
        <v>40008</v>
      </c>
      <c r="B304" s="68" t="s">
        <v>12</v>
      </c>
      <c r="C304" s="10">
        <v>26.9</v>
      </c>
      <c r="E304" s="9">
        <v>0.2</v>
      </c>
      <c r="F304" s="10">
        <v>60.5</v>
      </c>
      <c r="G304" s="9"/>
      <c r="H304" s="9"/>
      <c r="I304" s="9"/>
      <c r="J304" s="12">
        <v>0.239</v>
      </c>
      <c r="K304" s="11">
        <v>0.27623350253807105</v>
      </c>
      <c r="L304" s="11">
        <v>0.6442426525998494</v>
      </c>
      <c r="M304" s="11">
        <v>1.3552147701582515</v>
      </c>
      <c r="N304" s="10">
        <v>104.85175202156334</v>
      </c>
      <c r="O304" s="11">
        <v>8.1</v>
      </c>
      <c r="P304" s="13">
        <v>794.0165111270638</v>
      </c>
    </row>
    <row r="305" spans="1:16" ht="15.75">
      <c r="A305" s="68">
        <v>40015</v>
      </c>
      <c r="B305" s="68" t="s">
        <v>12</v>
      </c>
      <c r="C305" s="10">
        <v>22.8</v>
      </c>
      <c r="E305" s="9">
        <v>0.8</v>
      </c>
      <c r="F305" s="10">
        <v>75.5</v>
      </c>
      <c r="G305" s="9"/>
      <c r="H305" s="9"/>
      <c r="I305" s="9"/>
      <c r="J305" s="12">
        <v>0.218</v>
      </c>
      <c r="K305" s="11">
        <v>0.3510649087221095</v>
      </c>
      <c r="L305" s="11">
        <v>0.7235529411764705</v>
      </c>
      <c r="M305" s="11">
        <v>1.615050980392157</v>
      </c>
      <c r="N305" s="10">
        <v>103.7817938420348</v>
      </c>
      <c r="O305" s="11">
        <v>8.03</v>
      </c>
      <c r="P305" s="13">
        <v>835.2604203776274</v>
      </c>
    </row>
    <row r="306" spans="1:16" ht="15.75">
      <c r="A306" s="68">
        <v>40022</v>
      </c>
      <c r="B306" s="68" t="s">
        <v>12</v>
      </c>
      <c r="C306" s="10">
        <v>26.6</v>
      </c>
      <c r="E306" s="10">
        <v>1.8</v>
      </c>
      <c r="F306" s="10">
        <v>80</v>
      </c>
      <c r="G306" s="9"/>
      <c r="H306" s="9"/>
      <c r="I306" s="9"/>
      <c r="J306" s="12">
        <v>0.196</v>
      </c>
      <c r="K306" s="11">
        <v>0.5739577039274925</v>
      </c>
      <c r="L306" s="11">
        <v>0.9234194053208138</v>
      </c>
      <c r="M306" s="11">
        <v>1.731358894105373</v>
      </c>
      <c r="N306" s="10">
        <v>116.26646010844306</v>
      </c>
      <c r="O306" s="11">
        <v>8.05</v>
      </c>
      <c r="P306" s="13">
        <v>852.2584108804581</v>
      </c>
    </row>
    <row r="307" spans="1:16" ht="15.75">
      <c r="A307" s="68">
        <v>40029</v>
      </c>
      <c r="B307" s="68" t="s">
        <v>12</v>
      </c>
      <c r="C307" s="10">
        <v>25.6</v>
      </c>
      <c r="E307" s="10">
        <v>0.9</v>
      </c>
      <c r="F307" s="10">
        <v>85.5</v>
      </c>
      <c r="G307" s="9"/>
      <c r="H307" s="9"/>
      <c r="I307" s="9"/>
      <c r="J307" s="12">
        <v>0.193</v>
      </c>
      <c r="K307" s="11">
        <v>0.48837209302325585</v>
      </c>
      <c r="L307" s="11">
        <v>0.8968541996830427</v>
      </c>
      <c r="M307" s="11">
        <v>1.8068911780243002</v>
      </c>
      <c r="N307" s="10">
        <v>118.52272727272725</v>
      </c>
      <c r="O307" s="11">
        <v>8.13</v>
      </c>
      <c r="P307" s="13">
        <v>872.1664887940235</v>
      </c>
    </row>
    <row r="308" spans="1:16" ht="15.75">
      <c r="A308" s="68">
        <v>40036</v>
      </c>
      <c r="B308" s="68" t="s">
        <v>12</v>
      </c>
      <c r="C308" s="9">
        <v>24.5</v>
      </c>
      <c r="E308" s="9">
        <v>3.9</v>
      </c>
      <c r="F308" s="10">
        <v>60.2</v>
      </c>
      <c r="G308" s="9"/>
      <c r="H308" s="9"/>
      <c r="I308" s="9"/>
      <c r="J308" s="12">
        <v>0.19</v>
      </c>
      <c r="K308" s="11">
        <v>0.7076008273009305</v>
      </c>
      <c r="L308" s="11">
        <v>1.041388888888889</v>
      </c>
      <c r="M308" s="11">
        <v>1.6760185185185188</v>
      </c>
      <c r="N308" s="10">
        <v>121.30833970925785</v>
      </c>
      <c r="O308" s="9">
        <v>7.97</v>
      </c>
      <c r="P308" s="13">
        <v>762.3488124778447</v>
      </c>
    </row>
    <row r="309" spans="1:16" ht="15.75">
      <c r="A309" s="68">
        <v>40043</v>
      </c>
      <c r="B309" s="68" t="s">
        <v>12</v>
      </c>
      <c r="C309" s="9">
        <v>31.1</v>
      </c>
      <c r="E309" s="9">
        <v>1.7</v>
      </c>
      <c r="F309" s="10">
        <v>62.7</v>
      </c>
      <c r="G309" s="9"/>
      <c r="H309" s="9"/>
      <c r="I309" s="9"/>
      <c r="J309" s="12">
        <v>0.199</v>
      </c>
      <c r="K309" s="11">
        <v>0.5687229660144182</v>
      </c>
      <c r="L309" s="11">
        <v>0.9072021943573668</v>
      </c>
      <c r="M309" s="11">
        <v>1.7382784743991642</v>
      </c>
      <c r="N309" s="10">
        <v>133.96860986547085</v>
      </c>
      <c r="O309" s="11">
        <v>8.09</v>
      </c>
      <c r="P309" s="13">
        <v>788.1557788944724</v>
      </c>
    </row>
    <row r="310" spans="1:16" ht="15.75">
      <c r="A310" s="68">
        <v>40050</v>
      </c>
      <c r="B310" s="68" t="s">
        <v>12</v>
      </c>
      <c r="C310" s="9">
        <v>27.5</v>
      </c>
      <c r="E310" s="10">
        <v>0.7231920199501246</v>
      </c>
      <c r="F310" s="10">
        <v>71.1</v>
      </c>
      <c r="G310" s="9"/>
      <c r="H310" s="9"/>
      <c r="I310" s="9"/>
      <c r="J310" s="12">
        <v>0.187</v>
      </c>
      <c r="K310" s="11">
        <v>0.5576907216494845</v>
      </c>
      <c r="L310" s="11">
        <v>0.8947377049180328</v>
      </c>
      <c r="M310" s="11">
        <v>1.5316994535519128</v>
      </c>
      <c r="N310" s="10">
        <v>133.2078313253012</v>
      </c>
      <c r="O310" s="11">
        <v>8.17</v>
      </c>
      <c r="P310" s="13">
        <v>805.8436830835118</v>
      </c>
    </row>
    <row r="311" spans="1:16" ht="15.75">
      <c r="A311" s="68">
        <v>40057</v>
      </c>
      <c r="B311" s="68" t="s">
        <v>12</v>
      </c>
      <c r="C311" s="9">
        <v>20.3</v>
      </c>
      <c r="E311" s="9">
        <v>0.5</v>
      </c>
      <c r="F311" s="10">
        <v>66.1</v>
      </c>
      <c r="G311" s="9"/>
      <c r="H311" s="9"/>
      <c r="I311" s="9"/>
      <c r="J311" s="12">
        <v>0.169</v>
      </c>
      <c r="K311" s="11">
        <v>0.41532374100719427</v>
      </c>
      <c r="L311" s="11">
        <v>0.8875977198697069</v>
      </c>
      <c r="M311" s="11">
        <v>1.3455998914223672</v>
      </c>
      <c r="N311" s="10">
        <v>137.0843000773395</v>
      </c>
      <c r="O311" s="11">
        <v>8.18</v>
      </c>
      <c r="P311" s="13">
        <v>798.2369263607258</v>
      </c>
    </row>
    <row r="312" spans="1:16" ht="15.75">
      <c r="A312" s="68">
        <v>40065</v>
      </c>
      <c r="B312" s="68" t="s">
        <v>12</v>
      </c>
      <c r="C312" s="9">
        <v>20.7</v>
      </c>
      <c r="E312" s="9">
        <v>1.8</v>
      </c>
      <c r="F312" s="10">
        <v>60.7</v>
      </c>
      <c r="G312" s="9"/>
      <c r="H312" s="9"/>
      <c r="I312" s="9"/>
      <c r="J312" s="12">
        <v>0.224</v>
      </c>
      <c r="K312" s="11">
        <v>0.4897841726618706</v>
      </c>
      <c r="L312" s="11">
        <v>0.8069121140142519</v>
      </c>
      <c r="M312" s="11">
        <v>1.5794061757719715</v>
      </c>
      <c r="N312" s="10">
        <v>127.17474980754425</v>
      </c>
      <c r="O312" s="11">
        <v>7.99</v>
      </c>
      <c r="P312" s="13">
        <v>790.5530546623794</v>
      </c>
    </row>
    <row r="313" spans="1:19" ht="15.75">
      <c r="A313" s="68">
        <v>40071</v>
      </c>
      <c r="B313" s="68" t="s">
        <v>12</v>
      </c>
      <c r="C313" s="9"/>
      <c r="E313" s="9">
        <v>0.6</v>
      </c>
      <c r="F313" s="10">
        <v>95.5</v>
      </c>
      <c r="G313" s="9"/>
      <c r="H313" s="9"/>
      <c r="I313" s="9"/>
      <c r="J313" s="12">
        <v>0.194</v>
      </c>
      <c r="K313" s="11">
        <v>0.4377342945417096</v>
      </c>
      <c r="L313" s="11">
        <v>0.8561923688394278</v>
      </c>
      <c r="M313" s="11">
        <v>1.4329597244303127</v>
      </c>
      <c r="N313" s="10">
        <v>129.05198776758408</v>
      </c>
      <c r="O313" s="11">
        <v>8.05</v>
      </c>
      <c r="P313" s="13">
        <v>808.0130293159609</v>
      </c>
      <c r="R313" s="2"/>
      <c r="S313" s="66"/>
    </row>
    <row r="314" spans="1:19" ht="15.75">
      <c r="A314" s="68">
        <v>40078</v>
      </c>
      <c r="B314" s="68" t="s">
        <v>12</v>
      </c>
      <c r="C314" s="9">
        <v>20.6</v>
      </c>
      <c r="E314" s="9">
        <v>0.5</v>
      </c>
      <c r="F314" s="10">
        <v>112.2</v>
      </c>
      <c r="G314" s="9"/>
      <c r="H314" s="9"/>
      <c r="I314" s="9"/>
      <c r="J314" s="12">
        <v>0.211</v>
      </c>
      <c r="K314" s="11">
        <v>0.5366666666666667</v>
      </c>
      <c r="L314" s="11">
        <v>0.9198136142625607</v>
      </c>
      <c r="M314" s="11">
        <v>1.5521582928146944</v>
      </c>
      <c r="N314" s="10">
        <v>119.2604006163328</v>
      </c>
      <c r="O314" s="11">
        <v>8.29</v>
      </c>
      <c r="P314" s="13">
        <v>856.2119064493268</v>
      </c>
      <c r="R314" s="2"/>
      <c r="S314" s="66"/>
    </row>
    <row r="315" spans="1:19" ht="16.5" thickBot="1">
      <c r="A315" s="68">
        <v>40085</v>
      </c>
      <c r="B315" s="68" t="s">
        <v>12</v>
      </c>
      <c r="C315" s="9">
        <v>16.3</v>
      </c>
      <c r="E315" s="9">
        <v>4.2</v>
      </c>
      <c r="F315" s="10">
        <v>104.7</v>
      </c>
      <c r="G315" s="9"/>
      <c r="H315" s="9"/>
      <c r="I315" s="9"/>
      <c r="J315" s="12">
        <v>0.146</v>
      </c>
      <c r="K315" s="11">
        <v>0.8232577319587628</v>
      </c>
      <c r="L315" s="11">
        <v>1.2995178849144635</v>
      </c>
      <c r="M315" s="11">
        <v>1.754390876101607</v>
      </c>
      <c r="N315" s="10">
        <v>120.44764795144158</v>
      </c>
      <c r="O315" s="11">
        <v>8.03</v>
      </c>
      <c r="P315" s="13">
        <v>803.9656897784132</v>
      </c>
      <c r="R315" s="2"/>
      <c r="S315" s="66"/>
    </row>
    <row r="316" spans="1:19" ht="14.25" thickBot="1" thickTop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R316" s="2"/>
      <c r="S316" s="66"/>
    </row>
    <row r="317" spans="1:19" ht="16.5" thickTop="1">
      <c r="A317" s="86">
        <v>2010</v>
      </c>
      <c r="B317" s="84"/>
      <c r="C317" s="84"/>
      <c r="D317" s="9" t="s">
        <v>34</v>
      </c>
      <c r="E317" s="84"/>
      <c r="F317" s="84"/>
      <c r="G317" s="9" t="s">
        <v>34</v>
      </c>
      <c r="H317" s="9" t="s">
        <v>34</v>
      </c>
      <c r="I317" s="9" t="s">
        <v>34</v>
      </c>
      <c r="J317" s="84"/>
      <c r="K317" s="84"/>
      <c r="L317" s="84"/>
      <c r="M317" s="84"/>
      <c r="N317" s="84"/>
      <c r="O317" s="84"/>
      <c r="P317" s="84"/>
      <c r="R317" s="2"/>
      <c r="S317" s="66"/>
    </row>
    <row r="318" spans="1:19" ht="15.75">
      <c r="A318" s="68">
        <v>40301</v>
      </c>
      <c r="B318" s="68" t="s">
        <v>12</v>
      </c>
      <c r="C318" s="10">
        <v>16.9</v>
      </c>
      <c r="E318" s="10">
        <v>2.163001912045889</v>
      </c>
      <c r="F318" s="10">
        <v>64.1</v>
      </c>
      <c r="J318" s="12">
        <v>0.239</v>
      </c>
      <c r="K318" s="11">
        <v>0.8463244353182753</v>
      </c>
      <c r="L318" s="11">
        <v>1.272727272727273</v>
      </c>
      <c r="M318" s="11">
        <v>2.4631515151515155</v>
      </c>
      <c r="N318" s="10">
        <v>76.95369030390738</v>
      </c>
      <c r="O318" s="9">
        <v>7.865</v>
      </c>
      <c r="P318" s="13">
        <v>785.2291814946619</v>
      </c>
      <c r="R318" s="2"/>
      <c r="S318" s="66"/>
    </row>
    <row r="319" spans="1:19" ht="15.75">
      <c r="A319" s="68">
        <v>40308</v>
      </c>
      <c r="B319" s="68" t="s">
        <v>12</v>
      </c>
      <c r="C319" s="10">
        <v>11.9</v>
      </c>
      <c r="E319" s="9"/>
      <c r="F319" s="10">
        <v>59</v>
      </c>
      <c r="G319" s="9"/>
      <c r="H319" s="9"/>
      <c r="I319" s="9"/>
      <c r="J319" s="12">
        <v>0.254</v>
      </c>
      <c r="K319" s="11">
        <v>0.5405000000000001</v>
      </c>
      <c r="L319" s="11">
        <v>0.9817073170731707</v>
      </c>
      <c r="M319" s="11">
        <v>1.6187262872628727</v>
      </c>
      <c r="N319" s="10">
        <v>94.35146443514645</v>
      </c>
      <c r="O319" s="12">
        <v>8.05</v>
      </c>
      <c r="P319" s="13">
        <v>739.1642547033285</v>
      </c>
      <c r="R319" s="2"/>
      <c r="S319" s="66"/>
    </row>
    <row r="320" spans="1:19" ht="15.75">
      <c r="A320" s="68">
        <v>40315</v>
      </c>
      <c r="B320" s="68" t="s">
        <v>12</v>
      </c>
      <c r="C320" s="10">
        <v>14.9</v>
      </c>
      <c r="E320" s="9"/>
      <c r="F320" s="10">
        <v>70</v>
      </c>
      <c r="G320" s="9"/>
      <c r="H320" s="9"/>
      <c r="I320" s="9"/>
      <c r="J320" s="12">
        <v>0.262</v>
      </c>
      <c r="K320" s="11">
        <v>0.4558723828514457</v>
      </c>
      <c r="L320" s="11">
        <v>0.7483636363636365</v>
      </c>
      <c r="M320" s="11">
        <v>1.6375757575757577</v>
      </c>
      <c r="N320" s="10">
        <v>96.29909365558913</v>
      </c>
      <c r="O320" s="12">
        <v>8.038</v>
      </c>
      <c r="P320" s="13">
        <v>724.2188295165395</v>
      </c>
      <c r="R320" s="2"/>
      <c r="S320" s="66"/>
    </row>
    <row r="321" spans="1:19" ht="15.75">
      <c r="A321" s="68">
        <v>40322</v>
      </c>
      <c r="B321" s="68" t="s">
        <v>12</v>
      </c>
      <c r="C321" s="10">
        <v>18.6</v>
      </c>
      <c r="E321" s="9"/>
      <c r="F321" s="10">
        <v>62.7</v>
      </c>
      <c r="G321" s="9"/>
      <c r="H321" s="9"/>
      <c r="I321" s="9"/>
      <c r="J321" s="12">
        <v>0.303</v>
      </c>
      <c r="K321" s="11">
        <v>0.4914908722109533</v>
      </c>
      <c r="L321" s="11">
        <v>0.910163297045101</v>
      </c>
      <c r="M321" s="11">
        <v>1.8875142560912392</v>
      </c>
      <c r="N321" s="10">
        <v>96.17100371747212</v>
      </c>
      <c r="O321" s="12">
        <v>7.95</v>
      </c>
      <c r="P321" s="13">
        <v>651.5490336435219</v>
      </c>
      <c r="R321" s="2"/>
      <c r="S321" s="66"/>
    </row>
    <row r="322" spans="1:19" ht="15.75">
      <c r="A322" s="68">
        <v>40330</v>
      </c>
      <c r="B322" s="68" t="s">
        <v>12</v>
      </c>
      <c r="C322" s="10">
        <v>23.5</v>
      </c>
      <c r="E322" s="9"/>
      <c r="F322" s="10">
        <v>55.2</v>
      </c>
      <c r="G322" s="9"/>
      <c r="H322" s="9"/>
      <c r="I322" s="9"/>
      <c r="J322" s="12">
        <v>0.266</v>
      </c>
      <c r="K322" s="11">
        <v>0.7591869918699186</v>
      </c>
      <c r="L322" s="11">
        <v>1.1398450813323007</v>
      </c>
      <c r="M322" s="11">
        <v>2.1724399690162666</v>
      </c>
      <c r="N322" s="10">
        <v>81.17123795404004</v>
      </c>
      <c r="O322" s="12">
        <v>8.022</v>
      </c>
      <c r="P322" s="13">
        <v>764.4090419806244</v>
      </c>
      <c r="R322" s="2"/>
      <c r="S322" s="66"/>
    </row>
    <row r="323" spans="1:19" ht="15.75">
      <c r="A323" s="68">
        <v>40336</v>
      </c>
      <c r="B323" s="68" t="s">
        <v>12</v>
      </c>
      <c r="C323" s="10">
        <v>17.9</v>
      </c>
      <c r="E323" s="9"/>
      <c r="F323" s="10">
        <v>47.6</v>
      </c>
      <c r="G323" s="9"/>
      <c r="H323" s="9"/>
      <c r="I323" s="9"/>
      <c r="J323" s="12">
        <v>0.272</v>
      </c>
      <c r="K323" s="11">
        <v>1.1760992907801417</v>
      </c>
      <c r="L323" s="11">
        <v>1.5851926040061635</v>
      </c>
      <c r="M323" s="11">
        <v>4.541407293271701</v>
      </c>
      <c r="N323" s="10">
        <v>97.20965309200605</v>
      </c>
      <c r="O323" s="12">
        <v>7.84</v>
      </c>
      <c r="P323" s="13">
        <v>560.7708856220868</v>
      </c>
      <c r="R323" s="2"/>
      <c r="S323" s="66"/>
    </row>
    <row r="324" spans="1:19" ht="15.75">
      <c r="A324" s="68">
        <v>40343</v>
      </c>
      <c r="B324" s="68" t="s">
        <v>12</v>
      </c>
      <c r="C324" s="10">
        <v>22.7</v>
      </c>
      <c r="E324" s="9"/>
      <c r="F324" s="10">
        <v>51.1</v>
      </c>
      <c r="G324" s="9"/>
      <c r="H324" s="9"/>
      <c r="I324" s="9"/>
      <c r="J324" s="12">
        <v>0.309</v>
      </c>
      <c r="K324" s="11">
        <v>0.796597077244259</v>
      </c>
      <c r="L324" s="11">
        <v>1.1413983739837399</v>
      </c>
      <c r="M324" s="11">
        <v>2.3910027100271005</v>
      </c>
      <c r="N324" s="10">
        <v>112.79585798816566</v>
      </c>
      <c r="O324" s="12">
        <v>7.945</v>
      </c>
      <c r="P324" s="13">
        <v>706.2965391621129</v>
      </c>
      <c r="R324" s="2"/>
      <c r="S324" s="66"/>
    </row>
    <row r="325" spans="1:19" ht="15.75">
      <c r="A325" s="68">
        <v>40350</v>
      </c>
      <c r="B325" s="68" t="s">
        <v>12</v>
      </c>
      <c r="C325" s="10">
        <v>24.7</v>
      </c>
      <c r="E325" s="9"/>
      <c r="F325" s="10">
        <v>51.2</v>
      </c>
      <c r="G325" s="9"/>
      <c r="H325" s="9"/>
      <c r="I325" s="9"/>
      <c r="J325" s="12">
        <v>0.275</v>
      </c>
      <c r="K325" s="11">
        <v>0.3800210748155954</v>
      </c>
      <c r="L325" s="11">
        <v>0.7156993569131834</v>
      </c>
      <c r="M325" s="11">
        <v>1.6492577706323688</v>
      </c>
      <c r="N325" s="10">
        <v>103.52373887240356</v>
      </c>
      <c r="O325" s="12">
        <v>8.093</v>
      </c>
      <c r="P325" s="13">
        <v>746.0589907604833</v>
      </c>
      <c r="R325" s="2"/>
      <c r="S325" s="66"/>
    </row>
    <row r="326" spans="1:19" ht="15.75">
      <c r="A326" s="68">
        <v>40357</v>
      </c>
      <c r="B326" s="68" t="s">
        <v>12</v>
      </c>
      <c r="C326" s="10">
        <v>24.4</v>
      </c>
      <c r="E326" s="9"/>
      <c r="F326" s="10">
        <v>63.6</v>
      </c>
      <c r="G326" s="9"/>
      <c r="H326" s="9"/>
      <c r="I326" s="9"/>
      <c r="J326" s="12">
        <v>0.328</v>
      </c>
      <c r="K326" s="11">
        <v>0.9886532663316584</v>
      </c>
      <c r="L326" s="11">
        <v>1.4082619240097012</v>
      </c>
      <c r="M326" s="11">
        <v>2.4659768256534633</v>
      </c>
      <c r="N326" s="10">
        <v>120.34149962880474</v>
      </c>
      <c r="O326" s="12">
        <v>8.025</v>
      </c>
      <c r="P326" s="13">
        <v>741.3117117117117</v>
      </c>
      <c r="R326" s="2"/>
      <c r="S326" s="66"/>
    </row>
    <row r="327" spans="1:19" ht="15.75">
      <c r="A327" s="68">
        <v>40365</v>
      </c>
      <c r="B327" s="68" t="s">
        <v>12</v>
      </c>
      <c r="C327" s="10">
        <v>25.9</v>
      </c>
      <c r="E327" s="9"/>
      <c r="F327" s="10">
        <v>60.3</v>
      </c>
      <c r="G327" s="9"/>
      <c r="H327" s="9"/>
      <c r="I327" s="9"/>
      <c r="J327" s="12">
        <v>0.295</v>
      </c>
      <c r="K327" s="11">
        <v>0.2346558704453441</v>
      </c>
      <c r="L327" s="11">
        <v>0.5945952197378566</v>
      </c>
      <c r="M327" s="11">
        <v>1.523107170393215</v>
      </c>
      <c r="N327" s="10">
        <v>105.2160953800298</v>
      </c>
      <c r="O327" s="12">
        <v>8.137</v>
      </c>
      <c r="P327" s="13">
        <v>786.5133767172813</v>
      </c>
      <c r="Q327" s="4"/>
      <c r="R327" s="2"/>
      <c r="S327" s="66"/>
    </row>
    <row r="328" spans="1:19" ht="15.75">
      <c r="A328" s="68">
        <v>40372</v>
      </c>
      <c r="B328" s="68" t="s">
        <v>12</v>
      </c>
      <c r="C328" s="10">
        <v>26.4</v>
      </c>
      <c r="E328" s="9"/>
      <c r="F328" s="10">
        <v>70.3</v>
      </c>
      <c r="G328" s="9"/>
      <c r="H328" s="9"/>
      <c r="I328" s="9"/>
      <c r="J328" s="12">
        <v>0.305</v>
      </c>
      <c r="K328" s="11">
        <v>0.3138686868686869</v>
      </c>
      <c r="L328" s="11">
        <v>0.743698224852071</v>
      </c>
      <c r="M328" s="11">
        <v>1.5577876397107167</v>
      </c>
      <c r="N328" s="10">
        <v>125.9942154736081</v>
      </c>
      <c r="O328" s="12">
        <v>8.65</v>
      </c>
      <c r="P328" s="13">
        <v>812.5521472392638</v>
      </c>
      <c r="Q328" s="4"/>
      <c r="R328" s="2"/>
      <c r="S328" s="66"/>
    </row>
    <row r="329" spans="1:19" ht="15.75">
      <c r="A329" s="68">
        <v>40378</v>
      </c>
      <c r="B329" s="68" t="s">
        <v>12</v>
      </c>
      <c r="C329" s="9">
        <v>25.6</v>
      </c>
      <c r="E329" s="9"/>
      <c r="F329" s="10">
        <v>75.5</v>
      </c>
      <c r="G329" s="9"/>
      <c r="H329" s="9"/>
      <c r="I329" s="9"/>
      <c r="J329" s="12">
        <v>0.278</v>
      </c>
      <c r="K329" s="11">
        <v>0.5018619246861925</v>
      </c>
      <c r="L329" s="11">
        <v>0.928040650406504</v>
      </c>
      <c r="M329" s="11">
        <v>1.6950813008130081</v>
      </c>
      <c r="N329" s="10">
        <v>147.8190630048465</v>
      </c>
      <c r="O329" s="12">
        <v>8.061</v>
      </c>
      <c r="P329" s="13">
        <v>822.4249639249639</v>
      </c>
      <c r="Q329" s="4"/>
      <c r="R329" s="2"/>
      <c r="S329" s="66"/>
    </row>
    <row r="330" spans="1:19" ht="15.75">
      <c r="A330" s="68">
        <v>40385</v>
      </c>
      <c r="B330" s="68" t="s">
        <v>12</v>
      </c>
      <c r="C330" s="9">
        <v>24.9</v>
      </c>
      <c r="E330" s="9"/>
      <c r="F330" s="10">
        <v>58.1</v>
      </c>
      <c r="G330" s="9"/>
      <c r="H330" s="9"/>
      <c r="I330" s="9"/>
      <c r="J330" s="12">
        <v>0.343</v>
      </c>
      <c r="K330" s="11">
        <v>0.9125026288117768</v>
      </c>
      <c r="L330" s="11">
        <v>1.2612962962962964</v>
      </c>
      <c r="M330" s="11">
        <v>2.5783333333333336</v>
      </c>
      <c r="N330" s="10">
        <v>148.75415282392026</v>
      </c>
      <c r="O330" s="12">
        <v>7.91</v>
      </c>
      <c r="P330" s="13">
        <v>675.7915614857556</v>
      </c>
      <c r="Q330" s="59"/>
      <c r="R330" s="2"/>
      <c r="S330" s="66"/>
    </row>
    <row r="331" spans="1:19" ht="15.75">
      <c r="A331" s="68">
        <v>40392</v>
      </c>
      <c r="B331" s="68" t="s">
        <v>12</v>
      </c>
      <c r="C331" s="9">
        <v>24.6</v>
      </c>
      <c r="E331" s="9"/>
      <c r="F331" s="10">
        <v>70</v>
      </c>
      <c r="G331" s="9"/>
      <c r="H331" s="9"/>
      <c r="I331" s="9"/>
      <c r="J331" s="12">
        <v>0.319</v>
      </c>
      <c r="K331" s="11">
        <v>0.641993769470405</v>
      </c>
      <c r="L331" s="11">
        <v>0.975485668789809</v>
      </c>
      <c r="M331" s="11">
        <v>1.94370753715499</v>
      </c>
      <c r="N331" s="10">
        <v>168.09184481393507</v>
      </c>
      <c r="O331" s="12">
        <v>7.934</v>
      </c>
      <c r="P331" s="13">
        <v>801.3845601436266</v>
      </c>
      <c r="Q331" s="4"/>
      <c r="R331" s="2"/>
      <c r="S331" s="66"/>
    </row>
    <row r="332" spans="1:19" ht="15.75">
      <c r="A332" s="68">
        <v>40399</v>
      </c>
      <c r="B332" s="68" t="s">
        <v>12</v>
      </c>
      <c r="C332" s="9">
        <v>24.8</v>
      </c>
      <c r="E332" s="9"/>
      <c r="F332" s="10">
        <v>75.4</v>
      </c>
      <c r="G332" s="9"/>
      <c r="H332" s="9"/>
      <c r="I332" s="9"/>
      <c r="J332" s="12">
        <v>0.266</v>
      </c>
      <c r="K332" s="11">
        <v>0.42245867768595036</v>
      </c>
      <c r="L332" s="11">
        <v>0.7731061806656102</v>
      </c>
      <c r="M332" s="11">
        <v>1.7486318013734812</v>
      </c>
      <c r="N332" s="10">
        <v>166.01497504159735</v>
      </c>
      <c r="O332" s="12">
        <v>8.078</v>
      </c>
      <c r="P332" s="13">
        <v>865.826181031374</v>
      </c>
      <c r="R332" s="2"/>
      <c r="S332" s="66"/>
    </row>
    <row r="333" spans="1:19" ht="15.75">
      <c r="A333" s="68">
        <v>40406</v>
      </c>
      <c r="B333" s="68" t="s">
        <v>12</v>
      </c>
      <c r="C333" s="9">
        <v>24.8</v>
      </c>
      <c r="E333" s="9"/>
      <c r="F333" s="10">
        <v>80.7</v>
      </c>
      <c r="G333" s="9"/>
      <c r="H333" s="9"/>
      <c r="I333" s="9"/>
      <c r="J333" s="12">
        <v>0.252</v>
      </c>
      <c r="K333" s="11">
        <v>0.20063329928498466</v>
      </c>
      <c r="L333" s="11">
        <v>0.5809278350515463</v>
      </c>
      <c r="M333" s="11">
        <v>1.8389664287602432</v>
      </c>
      <c r="N333" s="10">
        <v>161.57024793388433</v>
      </c>
      <c r="O333" s="12">
        <v>8.008</v>
      </c>
      <c r="P333" s="13">
        <v>857.9630300833635</v>
      </c>
      <c r="R333" s="2"/>
      <c r="S333" s="66"/>
    </row>
    <row r="334" spans="1:19" ht="15.75">
      <c r="A334" s="68">
        <v>40413</v>
      </c>
      <c r="B334" s="68" t="s">
        <v>12</v>
      </c>
      <c r="C334" s="10">
        <v>24</v>
      </c>
      <c r="E334" s="9"/>
      <c r="F334" s="10">
        <v>85.1</v>
      </c>
      <c r="G334" s="9"/>
      <c r="H334" s="9"/>
      <c r="I334" s="9"/>
      <c r="J334" s="12">
        <v>0.253</v>
      </c>
      <c r="K334" s="11">
        <v>0.5748759439050701</v>
      </c>
      <c r="L334" s="11">
        <v>0.9644609665427509</v>
      </c>
      <c r="M334" s="11">
        <v>1.8391449814126393</v>
      </c>
      <c r="N334" s="10">
        <v>172.88205980066442</v>
      </c>
      <c r="O334" s="12">
        <v>7.986</v>
      </c>
      <c r="P334" s="13">
        <v>812.0357012750455</v>
      </c>
      <c r="R334" s="2"/>
      <c r="S334" s="66"/>
    </row>
    <row r="335" spans="1:16" ht="15.75">
      <c r="A335" s="68">
        <v>40420</v>
      </c>
      <c r="B335" s="68" t="s">
        <v>12</v>
      </c>
      <c r="C335" s="9">
        <v>23.5</v>
      </c>
      <c r="E335" s="9"/>
      <c r="F335" s="10">
        <v>115.5</v>
      </c>
      <c r="G335" s="9"/>
      <c r="H335" s="9"/>
      <c r="I335" s="9"/>
      <c r="J335" s="12">
        <v>0.211</v>
      </c>
      <c r="K335" s="11">
        <v>0.15677242888402632</v>
      </c>
      <c r="L335" s="11">
        <v>0.5691525423728815</v>
      </c>
      <c r="M335" s="11">
        <v>1.6294915254237292</v>
      </c>
      <c r="N335" s="10">
        <v>153.26633165829148</v>
      </c>
      <c r="O335" s="12">
        <v>8.035</v>
      </c>
      <c r="P335" s="13">
        <v>830.140072202166</v>
      </c>
    </row>
    <row r="336" spans="1:16" ht="15.75">
      <c r="A336" s="68">
        <v>40427</v>
      </c>
      <c r="B336" s="68" t="s">
        <v>12</v>
      </c>
      <c r="C336" s="9">
        <v>19.6</v>
      </c>
      <c r="E336" s="9"/>
      <c r="F336" s="10">
        <v>133.4</v>
      </c>
      <c r="G336" s="9"/>
      <c r="H336" s="9"/>
      <c r="I336" s="9"/>
      <c r="J336" s="12">
        <v>0.175</v>
      </c>
      <c r="K336" s="11">
        <v>0.563245521601686</v>
      </c>
      <c r="L336" s="11">
        <v>1.1012347684809098</v>
      </c>
      <c r="M336" s="11">
        <v>2.0263417275927433</v>
      </c>
      <c r="N336" s="10">
        <v>158.33333333333334</v>
      </c>
      <c r="O336" s="12">
        <v>7.988</v>
      </c>
      <c r="P336" s="13">
        <v>861.3088816972312</v>
      </c>
    </row>
    <row r="337" spans="1:16" ht="15.75">
      <c r="A337" s="68">
        <v>40434</v>
      </c>
      <c r="B337" s="68" t="s">
        <v>12</v>
      </c>
      <c r="C337" s="9">
        <v>18.4</v>
      </c>
      <c r="E337" s="9"/>
      <c r="F337" s="10">
        <v>145.9</v>
      </c>
      <c r="G337" s="9"/>
      <c r="H337" s="9"/>
      <c r="I337" s="9"/>
      <c r="J337" s="12">
        <v>0.162</v>
      </c>
      <c r="K337" s="11">
        <v>2.007708333333333</v>
      </c>
      <c r="L337" s="11">
        <v>2.5706205250596654</v>
      </c>
      <c r="M337" s="11">
        <v>3.5141633518960482</v>
      </c>
      <c r="N337" s="10">
        <v>147.49596122778675</v>
      </c>
      <c r="O337" s="12">
        <v>8</v>
      </c>
      <c r="P337" s="13">
        <v>880.3708513708514</v>
      </c>
    </row>
    <row r="338" spans="1:16" ht="15.75">
      <c r="A338" s="68">
        <v>40441</v>
      </c>
      <c r="B338" s="68" t="s">
        <v>12</v>
      </c>
      <c r="C338" s="9">
        <v>18.3</v>
      </c>
      <c r="E338" s="9"/>
      <c r="F338" s="10">
        <v>145.8</v>
      </c>
      <c r="G338" s="9"/>
      <c r="H338" s="9"/>
      <c r="I338" s="9"/>
      <c r="J338" s="12">
        <v>0.153</v>
      </c>
      <c r="K338" s="11">
        <v>0.46507522567703113</v>
      </c>
      <c r="L338" s="11">
        <v>0.8228041074249605</v>
      </c>
      <c r="M338" s="11">
        <v>1.482403896787783</v>
      </c>
      <c r="N338" s="10">
        <v>127.38853503184713</v>
      </c>
      <c r="O338" s="12">
        <v>7.922</v>
      </c>
      <c r="P338" s="13">
        <v>855.4277414669572</v>
      </c>
    </row>
    <row r="339" spans="1:16" ht="16.5" thickBot="1">
      <c r="A339" s="68">
        <v>40448</v>
      </c>
      <c r="B339" s="68" t="s">
        <v>12</v>
      </c>
      <c r="C339" s="9">
        <v>16.8</v>
      </c>
      <c r="E339" s="9"/>
      <c r="F339" s="10">
        <v>108</v>
      </c>
      <c r="G339" s="9"/>
      <c r="H339" s="9"/>
      <c r="I339" s="9"/>
      <c r="J339" s="12">
        <v>0.149</v>
      </c>
      <c r="K339" s="11">
        <v>0.45484304932735425</v>
      </c>
      <c r="L339" s="11">
        <v>0.7349425287356322</v>
      </c>
      <c r="M339" s="11">
        <v>1.4346360153256708</v>
      </c>
      <c r="N339" s="10">
        <v>142.570281124498</v>
      </c>
      <c r="O339" s="12">
        <v>8.036</v>
      </c>
      <c r="P339" s="13">
        <v>868.1768756795941</v>
      </c>
    </row>
    <row r="340" spans="1:16" ht="14.25" thickBot="1" thickTop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1:16" s="90" customFormat="1" ht="16.5" thickTop="1">
      <c r="A341" s="86">
        <v>2012</v>
      </c>
      <c r="B341" s="89"/>
      <c r="C341" s="89"/>
      <c r="D341" s="9" t="s">
        <v>34</v>
      </c>
      <c r="E341" s="9" t="s">
        <v>34</v>
      </c>
      <c r="F341" s="89"/>
      <c r="G341" s="9" t="s">
        <v>34</v>
      </c>
      <c r="H341" s="9" t="s">
        <v>34</v>
      </c>
      <c r="I341" s="9" t="s">
        <v>34</v>
      </c>
      <c r="J341" s="89"/>
      <c r="K341" s="89"/>
      <c r="L341" s="89"/>
      <c r="M341" s="89"/>
      <c r="N341" s="89"/>
      <c r="O341" s="9" t="s">
        <v>34</v>
      </c>
      <c r="P341" s="9" t="s">
        <v>34</v>
      </c>
    </row>
    <row r="342" spans="1:14" ht="15.75">
      <c r="A342" s="68">
        <v>41031</v>
      </c>
      <c r="B342" s="68" t="s">
        <v>12</v>
      </c>
      <c r="C342" s="10">
        <v>12.7</v>
      </c>
      <c r="F342" s="10">
        <v>71.45340737174098</v>
      </c>
      <c r="J342" s="12">
        <v>0.18718</v>
      </c>
      <c r="K342" s="11">
        <v>0.22101048617731178</v>
      </c>
      <c r="L342" s="11">
        <v>0.4775423728813559</v>
      </c>
      <c r="M342" s="11">
        <v>0.719122632103689</v>
      </c>
      <c r="N342" s="10">
        <v>70.1923076923077</v>
      </c>
    </row>
    <row r="343" spans="1:16" ht="15.75">
      <c r="A343" s="68">
        <v>41036</v>
      </c>
      <c r="B343" s="68" t="s">
        <v>12</v>
      </c>
      <c r="C343" s="10">
        <v>17.1</v>
      </c>
      <c r="D343" s="9"/>
      <c r="E343" s="9"/>
      <c r="F343" s="10">
        <v>60.62172006142386</v>
      </c>
      <c r="G343" s="9"/>
      <c r="H343" s="9"/>
      <c r="I343" s="9"/>
      <c r="J343" s="12">
        <v>0.21185</v>
      </c>
      <c r="K343" s="11">
        <v>0.3362058823529412</v>
      </c>
      <c r="L343" s="11">
        <v>0.6290666666666669</v>
      </c>
      <c r="M343" s="11">
        <v>1.497066666666667</v>
      </c>
      <c r="N343" s="10">
        <v>69.94700984102951</v>
      </c>
      <c r="P343" s="2"/>
    </row>
    <row r="344" spans="1:16" ht="15.75">
      <c r="A344" s="68">
        <v>41043</v>
      </c>
      <c r="B344" s="68" t="s">
        <v>12</v>
      </c>
      <c r="C344" s="10">
        <v>17.9</v>
      </c>
      <c r="D344" s="9"/>
      <c r="E344" s="9"/>
      <c r="F344" s="10">
        <v>54.33136590607277</v>
      </c>
      <c r="G344" s="9"/>
      <c r="H344" s="9"/>
      <c r="I344" s="9"/>
      <c r="J344" s="12">
        <v>0.20469</v>
      </c>
      <c r="K344" s="11">
        <v>0.25207464857004364</v>
      </c>
      <c r="L344" s="11">
        <v>0.6806738223017291</v>
      </c>
      <c r="M344" s="11">
        <v>0.9268249258160239</v>
      </c>
      <c r="N344" s="10">
        <v>68.61111111111111</v>
      </c>
      <c r="P344" s="2"/>
    </row>
    <row r="345" spans="1:16" ht="15.75">
      <c r="A345" s="68">
        <v>41058</v>
      </c>
      <c r="B345" s="68" t="s">
        <v>12</v>
      </c>
      <c r="C345" s="10">
        <v>23.4</v>
      </c>
      <c r="D345" s="9"/>
      <c r="E345" s="9"/>
      <c r="F345" s="10">
        <v>70.70845718666364</v>
      </c>
      <c r="G345" s="9"/>
      <c r="H345" s="9"/>
      <c r="I345" s="9"/>
      <c r="J345" s="12">
        <v>0.17849</v>
      </c>
      <c r="K345" s="11">
        <v>0.460330459770115</v>
      </c>
      <c r="L345" s="11">
        <v>0.6704352126607319</v>
      </c>
      <c r="M345" s="11">
        <v>1.4021810089020772</v>
      </c>
      <c r="N345" s="10">
        <v>70.44280442804427</v>
      </c>
      <c r="P345" s="2"/>
    </row>
    <row r="346" spans="1:16" ht="15.75">
      <c r="A346" s="68">
        <v>41064</v>
      </c>
      <c r="B346" s="68" t="s">
        <v>12</v>
      </c>
      <c r="C346" s="9">
        <v>19.3</v>
      </c>
      <c r="D346" s="9"/>
      <c r="E346" s="9"/>
      <c r="F346" s="10">
        <v>88.18909497538182</v>
      </c>
      <c r="G346" s="9"/>
      <c r="H346" s="9"/>
      <c r="I346" s="9"/>
      <c r="J346" s="12">
        <v>0.15853</v>
      </c>
      <c r="K346" s="11">
        <v>0.7076923076923076</v>
      </c>
      <c r="L346" s="11">
        <v>0.8044041450777202</v>
      </c>
      <c r="M346" s="11">
        <v>1.4662003454231431</v>
      </c>
      <c r="N346" s="10">
        <v>76.0059612518629</v>
      </c>
      <c r="P346" s="2"/>
    </row>
    <row r="347" spans="1:16" ht="15.75">
      <c r="A347" s="68">
        <v>41071</v>
      </c>
      <c r="B347" s="68" t="s">
        <v>12</v>
      </c>
      <c r="C347" s="9">
        <v>23.1</v>
      </c>
      <c r="D347" s="9"/>
      <c r="E347" s="9"/>
      <c r="F347" s="10">
        <v>86.45073828037482</v>
      </c>
      <c r="G347" s="9"/>
      <c r="H347" s="9"/>
      <c r="I347" s="9"/>
      <c r="J347" s="12">
        <v>0.15938</v>
      </c>
      <c r="K347" s="11">
        <v>0.4025</v>
      </c>
      <c r="L347" s="11">
        <v>0.5956760772659733</v>
      </c>
      <c r="M347" s="11">
        <v>1.1626448736998514</v>
      </c>
      <c r="N347" s="10">
        <v>57.16654384672071</v>
      </c>
      <c r="P347" s="2"/>
    </row>
    <row r="348" spans="1:16" ht="15.75">
      <c r="A348" s="68">
        <v>41078</v>
      </c>
      <c r="B348" s="68" t="s">
        <v>12</v>
      </c>
      <c r="C348" s="10">
        <v>23</v>
      </c>
      <c r="D348" s="9"/>
      <c r="E348" s="9"/>
      <c r="F348" s="10">
        <v>120.1039927714851</v>
      </c>
      <c r="G348" s="9"/>
      <c r="H348" s="9"/>
      <c r="I348" s="9"/>
      <c r="J348" s="12">
        <v>0.1662</v>
      </c>
      <c r="K348" s="11">
        <v>0.31978367748279257</v>
      </c>
      <c r="L348" s="11">
        <v>0.8399144777031153</v>
      </c>
      <c r="M348" s="11">
        <v>1.2529871716554672</v>
      </c>
      <c r="N348" s="10">
        <v>72.35772357723577</v>
      </c>
      <c r="P348" s="2"/>
    </row>
    <row r="349" spans="1:16" ht="15.75">
      <c r="A349" s="68">
        <v>41085</v>
      </c>
      <c r="B349" s="68" t="s">
        <v>12</v>
      </c>
      <c r="C349" s="10">
        <v>23.7</v>
      </c>
      <c r="D349" s="9"/>
      <c r="E349" s="9"/>
      <c r="F349" s="10">
        <v>97.19845035277034</v>
      </c>
      <c r="G349" s="9"/>
      <c r="H349" s="9"/>
      <c r="I349" s="9"/>
      <c r="J349" s="12">
        <v>0.15222</v>
      </c>
      <c r="K349" s="11">
        <v>0.5196633663366337</v>
      </c>
      <c r="L349" s="11">
        <v>1.150677866195108</v>
      </c>
      <c r="M349" s="11">
        <v>1.5340789861479518</v>
      </c>
      <c r="N349" s="10">
        <v>89.69033232628398</v>
      </c>
      <c r="P349" s="2"/>
    </row>
    <row r="350" spans="1:16" ht="15.75">
      <c r="A350" s="68">
        <v>41092</v>
      </c>
      <c r="B350" s="68" t="s">
        <v>12</v>
      </c>
      <c r="C350" s="10">
        <v>25.4</v>
      </c>
      <c r="D350" s="9"/>
      <c r="E350" s="9"/>
      <c r="F350" s="10">
        <v>123.52738688317129</v>
      </c>
      <c r="G350" s="9"/>
      <c r="H350" s="9"/>
      <c r="I350" s="9"/>
      <c r="J350" s="12">
        <v>0.16589</v>
      </c>
      <c r="K350" s="11">
        <v>0.601936936936937</v>
      </c>
      <c r="L350" s="9"/>
      <c r="M350" s="11">
        <v>1.5284472736708503</v>
      </c>
      <c r="N350" s="10">
        <v>96.17604617604619</v>
      </c>
      <c r="P350" s="2"/>
    </row>
    <row r="351" spans="1:16" ht="15.75">
      <c r="A351" s="68">
        <v>41099</v>
      </c>
      <c r="B351" s="68" t="s">
        <v>12</v>
      </c>
      <c r="C351" s="10">
        <v>26.3</v>
      </c>
      <c r="D351" s="9"/>
      <c r="E351" s="9"/>
      <c r="F351" s="10">
        <v>101.82849940480358</v>
      </c>
      <c r="G351" s="9"/>
      <c r="H351" s="9"/>
      <c r="I351" s="9"/>
      <c r="J351" s="12">
        <v>0.1594</v>
      </c>
      <c r="K351" s="11">
        <v>0.6215741479539497</v>
      </c>
      <c r="L351" s="11">
        <v>1.0300931340697426</v>
      </c>
      <c r="M351" s="11">
        <v>1.8434622048949534</v>
      </c>
      <c r="N351" s="10">
        <v>104.23275676451588</v>
      </c>
      <c r="P351" s="2"/>
    </row>
    <row r="352" spans="1:16" ht="15.75">
      <c r="A352" s="68">
        <v>41106</v>
      </c>
      <c r="B352" s="68" t="s">
        <v>12</v>
      </c>
      <c r="C352" s="10">
        <v>26.1</v>
      </c>
      <c r="D352" s="9"/>
      <c r="E352" s="9"/>
      <c r="F352" s="10">
        <v>135.8191541734949</v>
      </c>
      <c r="G352" s="9"/>
      <c r="H352" s="9"/>
      <c r="I352" s="9"/>
      <c r="J352" s="12">
        <v>0.14457</v>
      </c>
      <c r="K352" s="11">
        <v>0.7595043236565783</v>
      </c>
      <c r="L352" s="11">
        <v>1.1646758550280756</v>
      </c>
      <c r="M352" s="11">
        <v>1.918192955589587</v>
      </c>
      <c r="N352" s="10">
        <v>120.23209787693415</v>
      </c>
      <c r="P352" s="2"/>
    </row>
    <row r="353" spans="1:16" ht="15.75">
      <c r="A353" s="68">
        <v>41114</v>
      </c>
      <c r="B353" s="68" t="s">
        <v>12</v>
      </c>
      <c r="C353" s="10">
        <v>25.8</v>
      </c>
      <c r="D353" s="9"/>
      <c r="E353" s="9"/>
      <c r="F353" s="10">
        <v>169.80704551472368</v>
      </c>
      <c r="G353" s="9"/>
      <c r="H353" s="9"/>
      <c r="I353" s="9"/>
      <c r="J353" s="12">
        <v>0.14389</v>
      </c>
      <c r="K353" s="11">
        <v>0.6056455586146936</v>
      </c>
      <c r="L353" s="11">
        <v>1.0641312299954278</v>
      </c>
      <c r="M353" s="11">
        <v>1.9850777320530406</v>
      </c>
      <c r="N353" s="10">
        <v>154.1034790365745</v>
      </c>
      <c r="P353" s="2"/>
    </row>
    <row r="354" spans="1:16" ht="15.75">
      <c r="A354" s="68">
        <v>41120</v>
      </c>
      <c r="B354" s="68" t="s">
        <v>12</v>
      </c>
      <c r="C354" s="10">
        <v>23.9</v>
      </c>
      <c r="D354" s="9"/>
      <c r="E354" s="9"/>
      <c r="F354" s="10">
        <v>198.7279599575578</v>
      </c>
      <c r="G354" s="9"/>
      <c r="H354" s="9"/>
      <c r="I354" s="9"/>
      <c r="J354" s="12">
        <v>0.1369</v>
      </c>
      <c r="K354" s="11">
        <v>0.47657975460122703</v>
      </c>
      <c r="L354" s="11">
        <v>1.0414160294534127</v>
      </c>
      <c r="M354" s="11">
        <v>1.7290059473237045</v>
      </c>
      <c r="N354" s="10">
        <v>155.20491803278688</v>
      </c>
      <c r="P354" s="2"/>
    </row>
    <row r="355" spans="1:16" ht="15.75">
      <c r="A355" s="68">
        <v>41127</v>
      </c>
      <c r="B355" s="68" t="s">
        <v>12</v>
      </c>
      <c r="C355" s="9">
        <v>23.7</v>
      </c>
      <c r="D355" s="9"/>
      <c r="E355" s="9"/>
      <c r="F355" s="10">
        <v>135.77006422083036</v>
      </c>
      <c r="G355" s="9"/>
      <c r="H355" s="9"/>
      <c r="I355" s="9"/>
      <c r="J355" s="12">
        <v>0.13635</v>
      </c>
      <c r="K355" s="11">
        <v>0.673364779874214</v>
      </c>
      <c r="L355" s="11">
        <v>1.2597223796033996</v>
      </c>
      <c r="M355" s="11">
        <v>1.7477393767705385</v>
      </c>
      <c r="N355" s="10">
        <v>173.44913151364761</v>
      </c>
      <c r="P355" s="2"/>
    </row>
    <row r="356" spans="1:16" ht="15.75">
      <c r="A356" s="68">
        <v>41131</v>
      </c>
      <c r="B356" s="68" t="s">
        <v>12</v>
      </c>
      <c r="C356" s="9">
        <v>23.1</v>
      </c>
      <c r="D356" s="9"/>
      <c r="E356" s="9"/>
      <c r="F356" s="10">
        <v>181.13733690761742</v>
      </c>
      <c r="G356" s="9"/>
      <c r="H356" s="9"/>
      <c r="I356" s="9"/>
      <c r="J356" s="12">
        <v>0.13635</v>
      </c>
      <c r="K356" s="11">
        <v>0.7855310199789695</v>
      </c>
      <c r="L356" s="11">
        <v>1.2957942511346445</v>
      </c>
      <c r="M356" s="11">
        <v>2.6597881996974277</v>
      </c>
      <c r="N356" s="10">
        <v>178.70488322717617</v>
      </c>
      <c r="P356" s="2"/>
    </row>
    <row r="357" spans="1:16" ht="15.75">
      <c r="A357" s="68">
        <v>41141</v>
      </c>
      <c r="B357" s="68" t="s">
        <v>12</v>
      </c>
      <c r="C357" s="9">
        <v>21.8</v>
      </c>
      <c r="D357" s="9"/>
      <c r="E357" s="9"/>
      <c r="F357" s="10">
        <v>58.76851061534847</v>
      </c>
      <c r="G357" s="9"/>
      <c r="H357" s="9"/>
      <c r="I357" s="9"/>
      <c r="J357" s="12">
        <v>0.1308</v>
      </c>
      <c r="K357" s="11">
        <v>0.41880062305295956</v>
      </c>
      <c r="L357" s="11">
        <v>0.7496684914841848</v>
      </c>
      <c r="M357" s="11">
        <v>2.5535736009732357</v>
      </c>
      <c r="N357" s="10">
        <v>131.2033195020747</v>
      </c>
      <c r="P357" s="2"/>
    </row>
    <row r="358" spans="1:16" ht="15.75">
      <c r="A358" s="68">
        <v>41148</v>
      </c>
      <c r="B358" s="68" t="s">
        <v>12</v>
      </c>
      <c r="C358" s="10">
        <v>24.1</v>
      </c>
      <c r="D358" s="9"/>
      <c r="E358" s="9"/>
      <c r="F358" s="10">
        <v>95.06522841216129</v>
      </c>
      <c r="G358" s="9"/>
      <c r="H358" s="9"/>
      <c r="I358" s="9"/>
      <c r="J358" s="12">
        <v>0.15488</v>
      </c>
      <c r="K358" s="11">
        <v>0.7896408529741864</v>
      </c>
      <c r="L358" s="11">
        <v>1.3626836672738314</v>
      </c>
      <c r="M358" s="11">
        <v>2.32066788099575</v>
      </c>
      <c r="N358" s="10">
        <v>108.10483870967742</v>
      </c>
      <c r="P358" s="2"/>
    </row>
    <row r="359" spans="1:16" ht="15.75">
      <c r="A359" s="68">
        <v>41152</v>
      </c>
      <c r="B359" s="68" t="s">
        <v>12</v>
      </c>
      <c r="C359" s="10">
        <v>22.6</v>
      </c>
      <c r="D359" s="9"/>
      <c r="E359" s="9"/>
      <c r="F359" s="10">
        <v>127.02207421838845</v>
      </c>
      <c r="G359" s="9"/>
      <c r="H359" s="9"/>
      <c r="I359" s="9"/>
      <c r="J359" s="12">
        <v>0.1418</v>
      </c>
      <c r="K359" s="11">
        <v>0.5713764510779437</v>
      </c>
      <c r="L359" s="11">
        <v>0.9453050108932461</v>
      </c>
      <c r="M359" s="11">
        <v>1.278529411764706</v>
      </c>
      <c r="N359" s="10">
        <v>114.93399339933994</v>
      </c>
      <c r="P359" s="2"/>
    </row>
    <row r="360" spans="1:16" ht="15.75">
      <c r="A360" s="68">
        <v>41162</v>
      </c>
      <c r="B360" s="68" t="s">
        <v>12</v>
      </c>
      <c r="C360" s="10">
        <v>20.4</v>
      </c>
      <c r="D360" s="9"/>
      <c r="E360" s="9"/>
      <c r="F360" s="10">
        <v>132.6</v>
      </c>
      <c r="G360" s="9"/>
      <c r="H360" s="9"/>
      <c r="I360" s="9"/>
      <c r="J360" s="12">
        <v>0.086</v>
      </c>
      <c r="K360" s="11">
        <v>1.5961579795808705</v>
      </c>
      <c r="L360" s="11">
        <v>1.8802158661629789</v>
      </c>
      <c r="M360" s="11">
        <v>2.973243389098758</v>
      </c>
      <c r="N360" s="10">
        <v>136.66943521594686</v>
      </c>
      <c r="P360" s="2"/>
    </row>
    <row r="361" spans="1:16" ht="15.75">
      <c r="A361" s="68">
        <v>41169</v>
      </c>
      <c r="B361" s="68" t="s">
        <v>12</v>
      </c>
      <c r="C361" s="10">
        <v>19.4</v>
      </c>
      <c r="D361" s="9"/>
      <c r="E361" s="9"/>
      <c r="F361" s="10">
        <v>128.1</v>
      </c>
      <c r="G361" s="9"/>
      <c r="H361" s="9"/>
      <c r="I361" s="9"/>
      <c r="J361" s="12">
        <v>0.081</v>
      </c>
      <c r="K361" s="11">
        <v>0.7456746031746034</v>
      </c>
      <c r="L361" s="11">
        <v>1.4479772651287197</v>
      </c>
      <c r="M361" s="11">
        <v>1.9281243731193582</v>
      </c>
      <c r="N361" s="10">
        <v>127.55016722408025</v>
      </c>
      <c r="P361" s="2"/>
    </row>
    <row r="362" spans="1:16" ht="15.75">
      <c r="A362" s="68">
        <v>41176</v>
      </c>
      <c r="B362" s="68" t="s">
        <v>12</v>
      </c>
      <c r="C362" s="10">
        <v>14.4</v>
      </c>
      <c r="D362" s="9"/>
      <c r="E362" s="9"/>
      <c r="F362" s="10">
        <v>143.8</v>
      </c>
      <c r="G362" s="9"/>
      <c r="H362" s="9"/>
      <c r="I362" s="9"/>
      <c r="J362" s="12">
        <v>0.19</v>
      </c>
      <c r="K362" s="11">
        <v>0.46752903907074983</v>
      </c>
      <c r="L362" s="11">
        <v>1.2014685314685318</v>
      </c>
      <c r="M362" s="11">
        <v>1.4373659673659678</v>
      </c>
      <c r="N362" s="10">
        <v>123.02463891248934</v>
      </c>
      <c r="P362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ySplit="540" topLeftCell="A1" activePane="bottomLeft" state="split"/>
      <selection pane="topLeft" activeCell="G1" sqref="G1:G16384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4" width="11.57421875" style="9" customWidth="1"/>
    <col min="5" max="7" width="9.140625" style="9" customWidth="1"/>
    <col min="8" max="8" width="11.28125" style="9" customWidth="1"/>
    <col min="9" max="10" width="9.140625" style="9" customWidth="1"/>
    <col min="11" max="11" width="11.140625" style="9" customWidth="1"/>
    <col min="12" max="12" width="9.140625" style="9" customWidth="1"/>
    <col min="13" max="13" width="10.28125" style="9" customWidth="1"/>
    <col min="14" max="14" width="14.7109375" style="9" customWidth="1"/>
    <col min="15" max="15" width="12.421875" style="9" customWidth="1"/>
  </cols>
  <sheetData>
    <row r="1" spans="1:16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</v>
      </c>
      <c r="H1" s="20" t="s">
        <v>25</v>
      </c>
      <c r="I1" s="20" t="s">
        <v>26</v>
      </c>
      <c r="J1" s="20" t="s">
        <v>27</v>
      </c>
      <c r="K1" s="20" t="s">
        <v>28</v>
      </c>
      <c r="L1" s="20" t="s">
        <v>3</v>
      </c>
      <c r="M1" s="20" t="s">
        <v>29</v>
      </c>
      <c r="N1" s="20" t="s">
        <v>30</v>
      </c>
      <c r="O1" s="20" t="s">
        <v>31</v>
      </c>
      <c r="P1" s="2"/>
    </row>
    <row r="2" spans="1:16" ht="15.75">
      <c r="A2" s="14">
        <v>2004</v>
      </c>
      <c r="B2" s="1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</row>
    <row r="3" spans="1:16" ht="15.75">
      <c r="A3" s="15">
        <v>38108</v>
      </c>
      <c r="B3" s="20" t="s">
        <v>13</v>
      </c>
      <c r="D3" s="10">
        <v>77.08470685908236</v>
      </c>
      <c r="E3" s="10">
        <v>105.54474440398566</v>
      </c>
      <c r="F3" s="10">
        <v>18.135186693764645</v>
      </c>
      <c r="G3" s="12">
        <v>0.1682</v>
      </c>
      <c r="H3" s="11">
        <v>0.09879194630872482</v>
      </c>
      <c r="I3" s="11">
        <v>0.523314606741573</v>
      </c>
      <c r="J3" s="11">
        <v>1.5018913857677902</v>
      </c>
      <c r="K3" s="10">
        <v>9.0725</v>
      </c>
      <c r="L3" s="9">
        <v>8.43</v>
      </c>
      <c r="M3" s="9">
        <v>823</v>
      </c>
      <c r="N3" s="10">
        <v>33.37766679984019</v>
      </c>
      <c r="O3" s="10">
        <v>1.1580404112514848</v>
      </c>
      <c r="P3" s="2"/>
    </row>
    <row r="4" spans="1:15" ht="15.75">
      <c r="A4" s="15">
        <v>38113</v>
      </c>
      <c r="B4" s="20" t="s">
        <v>13</v>
      </c>
      <c r="C4" s="10">
        <v>0.5585094073823833</v>
      </c>
      <c r="D4" s="10">
        <v>76.0774546431275</v>
      </c>
      <c r="E4" s="10">
        <v>100.00518418155643</v>
      </c>
      <c r="F4" s="10">
        <v>9.475477997007932</v>
      </c>
      <c r="G4" s="12">
        <v>0.16212</v>
      </c>
      <c r="H4" s="11">
        <v>0.05647727272727272</v>
      </c>
      <c r="I4" s="11">
        <v>0.4438662316476346</v>
      </c>
      <c r="J4" s="11">
        <v>1.250723412766444</v>
      </c>
      <c r="K4" s="10">
        <v>1.4325</v>
      </c>
      <c r="L4" s="9">
        <v>8.43</v>
      </c>
      <c r="M4" s="9">
        <v>822</v>
      </c>
      <c r="N4" s="10">
        <v>11.241302136317394</v>
      </c>
      <c r="O4" s="10">
        <v>0.5040880252284142</v>
      </c>
    </row>
    <row r="5" spans="1:15" ht="15.75">
      <c r="A5" s="15">
        <v>38120</v>
      </c>
      <c r="B5" s="20" t="s">
        <v>13</v>
      </c>
      <c r="C5" s="10">
        <v>5.525290028882162</v>
      </c>
      <c r="D5" s="10">
        <v>76.31186970429516</v>
      </c>
      <c r="E5" s="10">
        <v>92.19475710616197</v>
      </c>
      <c r="F5" s="10">
        <v>6.228872300787536</v>
      </c>
      <c r="G5" s="9">
        <v>0.183</v>
      </c>
      <c r="H5" s="11">
        <v>0.3336036036036036</v>
      </c>
      <c r="I5" s="11">
        <v>0.6847902684563759</v>
      </c>
      <c r="J5" s="11">
        <v>1.257474832214765</v>
      </c>
      <c r="K5" s="10">
        <v>47.177</v>
      </c>
      <c r="L5" s="9">
        <v>8.19</v>
      </c>
      <c r="M5" s="9">
        <v>785</v>
      </c>
      <c r="N5" s="10">
        <v>1.9449443934292419</v>
      </c>
      <c r="O5" s="10">
        <v>0.24074179541374463</v>
      </c>
    </row>
    <row r="6" spans="1:16" ht="15.75">
      <c r="A6" s="15">
        <v>38127</v>
      </c>
      <c r="B6" s="20" t="s">
        <v>13</v>
      </c>
      <c r="C6" s="10">
        <v>5.8561665897645785</v>
      </c>
      <c r="D6" s="10">
        <v>67.87170659048176</v>
      </c>
      <c r="E6" s="10">
        <v>103.71351398650746</v>
      </c>
      <c r="F6" s="10">
        <v>5.479867304598187</v>
      </c>
      <c r="G6" s="12">
        <v>0.23531</v>
      </c>
      <c r="H6" s="11">
        <v>0.18979020979020977</v>
      </c>
      <c r="I6" s="11">
        <v>0.7423592715231787</v>
      </c>
      <c r="J6" s="11">
        <v>0.8825284485151262</v>
      </c>
      <c r="K6" s="10">
        <v>58.827999999999996</v>
      </c>
      <c r="L6" s="9">
        <v>8.25</v>
      </c>
      <c r="M6" s="9">
        <v>768</v>
      </c>
      <c r="N6" s="10">
        <v>4.702091623303745</v>
      </c>
      <c r="O6" s="10">
        <v>0.1</v>
      </c>
      <c r="P6" s="2"/>
    </row>
    <row r="7" spans="1:16" ht="15.75">
      <c r="A7" s="15">
        <v>38129</v>
      </c>
      <c r="B7" s="20" t="s">
        <v>13</v>
      </c>
      <c r="C7" s="10"/>
      <c r="D7" s="10">
        <v>62.00888823773594</v>
      </c>
      <c r="E7" s="10">
        <v>103.95203263047958</v>
      </c>
      <c r="F7" s="10"/>
      <c r="G7" s="12">
        <v>0.215645</v>
      </c>
      <c r="H7" s="11">
        <v>0.4477562189054726</v>
      </c>
      <c r="I7" s="11">
        <v>0.8227760252365932</v>
      </c>
      <c r="J7" s="11">
        <v>1.5177339642481595</v>
      </c>
      <c r="L7" s="9">
        <v>8.13</v>
      </c>
      <c r="M7" s="9">
        <v>735</v>
      </c>
      <c r="P7" s="2"/>
    </row>
    <row r="8" spans="1:16" ht="15.75">
      <c r="A8" s="15">
        <v>38134</v>
      </c>
      <c r="B8" s="20" t="s">
        <v>13</v>
      </c>
      <c r="C8" s="10">
        <v>8.528025054650586</v>
      </c>
      <c r="D8" s="10">
        <v>82.44695138329303</v>
      </c>
      <c r="E8" s="10">
        <v>131.7825009173794</v>
      </c>
      <c r="F8" s="10">
        <v>4.512949417111242</v>
      </c>
      <c r="G8" s="12">
        <v>0.32426</v>
      </c>
      <c r="H8" s="11">
        <v>0.47163167938931305</v>
      </c>
      <c r="I8" s="11">
        <v>1.0306535433070867</v>
      </c>
      <c r="J8" s="11">
        <v>1.8639658792650917</v>
      </c>
      <c r="K8" s="10">
        <v>105.71849999999999</v>
      </c>
      <c r="L8" s="11">
        <v>8.2</v>
      </c>
      <c r="M8" s="9">
        <v>574</v>
      </c>
      <c r="N8" s="10">
        <v>1.5131517192123252</v>
      </c>
      <c r="O8" s="10">
        <v>0.4897839474017655</v>
      </c>
      <c r="P8" s="2"/>
    </row>
    <row r="9" spans="1:16" ht="15.75">
      <c r="A9" s="15">
        <v>38141</v>
      </c>
      <c r="B9" s="20" t="s">
        <v>13</v>
      </c>
      <c r="C9" s="10">
        <v>6.1124702149753745</v>
      </c>
      <c r="D9" s="10">
        <v>51.799623959172706</v>
      </c>
      <c r="E9" s="10">
        <v>96.44504643351117</v>
      </c>
      <c r="F9" s="10">
        <v>5.08588813616733</v>
      </c>
      <c r="G9" s="12">
        <v>0.31877</v>
      </c>
      <c r="H9" s="11">
        <v>0.3400493273542601</v>
      </c>
      <c r="I9" s="11">
        <v>0.7554897494305239</v>
      </c>
      <c r="J9" s="11">
        <v>1.4139964565932677</v>
      </c>
      <c r="K9" s="10">
        <v>106.89826179666666</v>
      </c>
      <c r="L9" s="9">
        <v>7.99</v>
      </c>
      <c r="M9" s="9">
        <v>686</v>
      </c>
      <c r="N9" s="10">
        <v>3.883441113070743</v>
      </c>
      <c r="O9" s="10">
        <v>0.5179324501260051</v>
      </c>
      <c r="P9" s="2"/>
    </row>
    <row r="10" spans="1:16" ht="15.75">
      <c r="A10" s="15">
        <v>38148</v>
      </c>
      <c r="B10" s="20" t="s">
        <v>13</v>
      </c>
      <c r="C10" s="10">
        <v>3.7468531551747652</v>
      </c>
      <c r="D10" s="10">
        <v>48.717373420088244</v>
      </c>
      <c r="E10" s="10">
        <v>87.39404013887712</v>
      </c>
      <c r="F10" s="10">
        <v>2.4017065797273274</v>
      </c>
      <c r="G10" s="12">
        <v>0.30318</v>
      </c>
      <c r="H10" s="11">
        <v>0.11577181208053695</v>
      </c>
      <c r="I10" s="11">
        <v>0.42189051094890506</v>
      </c>
      <c r="J10" s="11">
        <v>0.62245498783455</v>
      </c>
      <c r="K10" s="10">
        <v>104.30575999999999</v>
      </c>
      <c r="L10" s="9">
        <v>8.25</v>
      </c>
      <c r="M10" s="9">
        <v>694</v>
      </c>
      <c r="N10" s="10">
        <v>3.576964412450573</v>
      </c>
      <c r="O10" s="10">
        <v>0.16783544749327745</v>
      </c>
      <c r="P10" s="2"/>
    </row>
    <row r="11" spans="1:16" ht="15.75">
      <c r="A11" s="15">
        <v>38155</v>
      </c>
      <c r="B11" s="20" t="s">
        <v>13</v>
      </c>
      <c r="C11" s="10">
        <v>1.691230294103577</v>
      </c>
      <c r="D11" s="10">
        <v>44.278807413376306</v>
      </c>
      <c r="E11" s="10">
        <v>96.51561407965674</v>
      </c>
      <c r="F11" s="10">
        <v>20.03373864566573</v>
      </c>
      <c r="G11" s="12">
        <v>0.29965</v>
      </c>
      <c r="H11" s="11">
        <v>0.12487317073170735</v>
      </c>
      <c r="I11" s="11">
        <v>0.9259018867924529</v>
      </c>
      <c r="J11" s="11">
        <v>1.9190389937106924</v>
      </c>
      <c r="K11" s="10">
        <v>101.9</v>
      </c>
      <c r="L11" s="9">
        <v>8.26</v>
      </c>
      <c r="M11" s="9">
        <v>679</v>
      </c>
      <c r="N11" s="10">
        <v>40.735961383749</v>
      </c>
      <c r="O11" s="10">
        <v>17.274109018740095</v>
      </c>
      <c r="P11" s="2"/>
    </row>
    <row r="12" spans="1:16" ht="15.75">
      <c r="A12" s="15">
        <v>38162</v>
      </c>
      <c r="B12" s="20" t="s">
        <v>13</v>
      </c>
      <c r="C12" s="10">
        <v>0.5242193670143486</v>
      </c>
      <c r="D12" s="10">
        <v>51.7336947232193</v>
      </c>
      <c r="E12" s="10">
        <v>89.71783272645156</v>
      </c>
      <c r="F12" s="10">
        <v>20.056179157140033</v>
      </c>
      <c r="G12" s="12">
        <v>0.31264</v>
      </c>
      <c r="H12" s="11">
        <v>0.07981586402266291</v>
      </c>
      <c r="I12" s="11">
        <v>0.4699268471104609</v>
      </c>
      <c r="J12" s="11">
        <v>1.4219234642497485</v>
      </c>
      <c r="K12" s="10">
        <v>104.49675324675323</v>
      </c>
      <c r="L12" s="9">
        <v>8.29</v>
      </c>
      <c r="M12" s="9">
        <v>683</v>
      </c>
      <c r="N12" s="10">
        <v>22.490786872281536</v>
      </c>
      <c r="O12" s="10">
        <v>21.11589339934087</v>
      </c>
      <c r="P12" s="2"/>
    </row>
    <row r="13" spans="1:16" ht="15.75">
      <c r="A13" s="15">
        <v>38169</v>
      </c>
      <c r="B13" s="20" t="s">
        <v>13</v>
      </c>
      <c r="C13" s="10">
        <v>0.5211630295883444</v>
      </c>
      <c r="D13" s="10">
        <v>43.79479532445043</v>
      </c>
      <c r="E13" s="10">
        <v>78.58719789990685</v>
      </c>
      <c r="F13" s="10">
        <v>26.94838002088802</v>
      </c>
      <c r="G13" s="12">
        <v>0.29785</v>
      </c>
      <c r="H13" s="11">
        <v>0.06277887462981245</v>
      </c>
      <c r="I13" s="11">
        <v>0.41759375</v>
      </c>
      <c r="J13" s="11">
        <v>0.9114127144298686</v>
      </c>
      <c r="K13" s="10">
        <v>64.125</v>
      </c>
      <c r="L13" s="9">
        <v>8.41</v>
      </c>
      <c r="M13" s="9">
        <v>697</v>
      </c>
      <c r="N13" s="10">
        <v>12.205100830367734</v>
      </c>
      <c r="O13" s="10">
        <v>21.103058580744104</v>
      </c>
      <c r="P13" s="2"/>
    </row>
    <row r="14" spans="1:16" ht="15.75">
      <c r="A14" s="15">
        <v>38176</v>
      </c>
      <c r="B14" s="20" t="s">
        <v>13</v>
      </c>
      <c r="C14" s="10">
        <v>7.370409218801873</v>
      </c>
      <c r="D14" s="10">
        <v>46.40441481698532</v>
      </c>
      <c r="E14" s="10">
        <v>91.29643097072854</v>
      </c>
      <c r="F14" s="10">
        <v>7.4153261354334274</v>
      </c>
      <c r="G14" s="12">
        <v>0.28517</v>
      </c>
      <c r="H14" s="11">
        <v>0.4929052734375</v>
      </c>
      <c r="I14" s="11">
        <v>1.015370090634441</v>
      </c>
      <c r="J14" s="11">
        <v>1.5569008056394766</v>
      </c>
      <c r="K14" s="10">
        <v>69.16263736263737</v>
      </c>
      <c r="L14" s="9">
        <v>8.24</v>
      </c>
      <c r="M14" s="9">
        <v>724</v>
      </c>
      <c r="N14" s="10">
        <v>10.82754466974503</v>
      </c>
      <c r="O14" s="10">
        <v>34.01837656537249</v>
      </c>
      <c r="P14" s="2"/>
    </row>
    <row r="15" spans="1:15" ht="15.75">
      <c r="A15" s="15">
        <v>38183</v>
      </c>
      <c r="B15" s="20" t="s">
        <v>13</v>
      </c>
      <c r="C15" s="10">
        <v>3.628189995323285</v>
      </c>
      <c r="D15" s="10">
        <v>39.640563572876225</v>
      </c>
      <c r="E15" s="10">
        <v>83.41120219041973</v>
      </c>
      <c r="F15" s="10">
        <v>11.275446947243626</v>
      </c>
      <c r="G15" s="12">
        <v>0.27708</v>
      </c>
      <c r="H15" s="11">
        <v>0.2161073825503356</v>
      </c>
      <c r="I15" s="11">
        <v>0.9046777697320783</v>
      </c>
      <c r="J15" s="11">
        <v>1.278517982138547</v>
      </c>
      <c r="K15" s="10"/>
      <c r="L15" s="11">
        <v>8.203</v>
      </c>
      <c r="M15" s="9">
        <v>756</v>
      </c>
      <c r="N15" s="10">
        <v>25.519574382654085</v>
      </c>
      <c r="O15" s="10">
        <v>12.176998288391607</v>
      </c>
    </row>
    <row r="16" spans="1:15" ht="15.75">
      <c r="A16" s="15">
        <v>38190</v>
      </c>
      <c r="B16" s="20" t="s">
        <v>13</v>
      </c>
      <c r="C16" s="10">
        <v>3.5995948976947987</v>
      </c>
      <c r="D16" s="10">
        <v>44.46560691524431</v>
      </c>
      <c r="E16" s="10">
        <v>85.59950489739465</v>
      </c>
      <c r="F16" s="10">
        <v>10.127452479747085</v>
      </c>
      <c r="G16" s="12">
        <v>0.2505</v>
      </c>
      <c r="H16" s="11">
        <v>0.16460564751703993</v>
      </c>
      <c r="I16" s="11">
        <v>0.6637094395280235</v>
      </c>
      <c r="J16" s="11">
        <v>1.1250305810397554</v>
      </c>
      <c r="K16" s="10">
        <v>75.30805687203791</v>
      </c>
      <c r="L16" s="9">
        <v>8.32</v>
      </c>
      <c r="M16" s="9">
        <v>727</v>
      </c>
      <c r="N16" s="10">
        <v>11.428916633105114</v>
      </c>
      <c r="O16" s="10">
        <v>40.01999367092449</v>
      </c>
    </row>
    <row r="17" spans="1:15" ht="15.75">
      <c r="A17" s="15">
        <v>38197</v>
      </c>
      <c r="B17" s="20" t="s">
        <v>13</v>
      </c>
      <c r="C17" s="10">
        <v>1.0552181501769893</v>
      </c>
      <c r="D17" s="10">
        <v>38.68214782799795</v>
      </c>
      <c r="E17" s="10">
        <v>73.37859993790047</v>
      </c>
      <c r="F17" s="10">
        <v>41.8</v>
      </c>
      <c r="G17" s="12">
        <v>0.25195</v>
      </c>
      <c r="H17" s="11">
        <v>0.16879032258064516</v>
      </c>
      <c r="I17" s="11">
        <v>0.6635810810810813</v>
      </c>
      <c r="J17" s="11">
        <v>7.00737951807229</v>
      </c>
      <c r="K17" s="10">
        <v>95.23066485753054</v>
      </c>
      <c r="L17" s="9">
        <v>8.46</v>
      </c>
      <c r="M17" s="9">
        <v>710</v>
      </c>
      <c r="N17" s="10">
        <v>257.6822392267418</v>
      </c>
      <c r="O17" s="10">
        <v>2472.23472168112</v>
      </c>
    </row>
    <row r="18" spans="1:15" ht="15.75">
      <c r="A18" s="15">
        <v>38204</v>
      </c>
      <c r="B18" s="20" t="s">
        <v>13</v>
      </c>
      <c r="C18" s="10">
        <v>2.8080922382824984</v>
      </c>
      <c r="D18" s="10">
        <v>32.95362977071277</v>
      </c>
      <c r="E18" s="10">
        <v>67.05150478448643</v>
      </c>
      <c r="F18" s="10">
        <v>16.723763203206595</v>
      </c>
      <c r="G18" s="12">
        <v>0.2444</v>
      </c>
      <c r="H18" s="11">
        <v>0.2362435803374908</v>
      </c>
      <c r="I18" s="11">
        <v>0.5614145077720208</v>
      </c>
      <c r="J18" s="11">
        <v>1.3964455958549227</v>
      </c>
      <c r="K18" s="10">
        <v>141.46875</v>
      </c>
      <c r="L18" s="9">
        <v>8.34</v>
      </c>
      <c r="M18" s="9">
        <v>680</v>
      </c>
      <c r="N18" s="10">
        <v>12.601600000000001</v>
      </c>
      <c r="O18" s="10">
        <v>71.2736446429022</v>
      </c>
    </row>
    <row r="19" spans="1:15" ht="15.75">
      <c r="A19" s="15">
        <v>38211</v>
      </c>
      <c r="B19" s="20" t="s">
        <v>13</v>
      </c>
      <c r="C19" s="10">
        <v>4.60280950227984</v>
      </c>
      <c r="D19" s="10">
        <v>30.278612067492013</v>
      </c>
      <c r="E19" s="10">
        <v>67.2229841646202</v>
      </c>
      <c r="F19" s="10">
        <v>12.784818330651762</v>
      </c>
      <c r="G19" s="12">
        <v>0.2498</v>
      </c>
      <c r="H19" s="11">
        <v>0.2196551724137931</v>
      </c>
      <c r="I19" s="11">
        <v>0.6419124797406808</v>
      </c>
      <c r="J19" s="11">
        <v>1.6317450027012426</v>
      </c>
      <c r="K19" s="10">
        <v>95.4127829560586</v>
      </c>
      <c r="L19" s="9">
        <v>8.26</v>
      </c>
      <c r="M19" s="9">
        <v>692</v>
      </c>
      <c r="N19" s="10">
        <v>28.21630429258708</v>
      </c>
      <c r="O19" s="10">
        <v>45.400772628475366</v>
      </c>
    </row>
    <row r="20" spans="1:15" ht="15.75">
      <c r="A20" s="15">
        <v>38218</v>
      </c>
      <c r="B20" s="20" t="s">
        <v>13</v>
      </c>
      <c r="C20" s="10">
        <v>0.5028265185311948</v>
      </c>
      <c r="D20" s="10">
        <v>12.320220740849265</v>
      </c>
      <c r="E20" s="10">
        <v>60.163198449914354</v>
      </c>
      <c r="F20" s="10">
        <v>33.79601192527228</v>
      </c>
      <c r="G20" s="12">
        <v>0.25438</v>
      </c>
      <c r="H20" s="11">
        <v>0.21705185185185183</v>
      </c>
      <c r="I20" s="11">
        <v>0.7775724020442932</v>
      </c>
      <c r="J20" s="11">
        <v>1.313553378762067</v>
      </c>
      <c r="K20" s="10">
        <v>68.77950101146324</v>
      </c>
      <c r="L20" s="9">
        <v>8.47</v>
      </c>
      <c r="M20" s="9">
        <v>669</v>
      </c>
      <c r="N20" s="10">
        <v>91.30957148578294</v>
      </c>
      <c r="O20" s="10">
        <v>121.23889795342802</v>
      </c>
    </row>
    <row r="21" spans="1:15" ht="15.75">
      <c r="A21" s="15">
        <v>38225</v>
      </c>
      <c r="B21" s="20" t="s">
        <v>13</v>
      </c>
      <c r="C21" s="10">
        <v>0.23266082787364828</v>
      </c>
      <c r="D21" s="10">
        <v>5.546558211463292</v>
      </c>
      <c r="E21" s="10">
        <v>58.9352758538333</v>
      </c>
      <c r="F21" s="10">
        <v>49.66493909720565</v>
      </c>
      <c r="G21" s="12">
        <v>0.24614</v>
      </c>
      <c r="H21" s="11">
        <v>0.27242378048780486</v>
      </c>
      <c r="I21" s="11">
        <v>0.7326192337763878</v>
      </c>
      <c r="J21" s="11">
        <v>1.3183789418816787</v>
      </c>
      <c r="K21" s="10">
        <v>66.67956656346747</v>
      </c>
      <c r="L21" s="11">
        <v>8.57</v>
      </c>
      <c r="M21" s="9">
        <v>685</v>
      </c>
      <c r="N21" s="10">
        <v>163.14169002803365</v>
      </c>
      <c r="O21" s="10">
        <v>286.2864144617364</v>
      </c>
    </row>
    <row r="22" spans="1:15" ht="15.75">
      <c r="A22" s="15">
        <v>38232</v>
      </c>
      <c r="B22" s="20" t="s">
        <v>13</v>
      </c>
      <c r="C22" s="10">
        <v>0.6061818424726215</v>
      </c>
      <c r="D22" s="10">
        <v>10.265390208434317</v>
      </c>
      <c r="E22" s="10">
        <v>57.80520631430291</v>
      </c>
      <c r="F22" s="10">
        <v>24.775132337818054</v>
      </c>
      <c r="G22" s="12">
        <v>0.22762</v>
      </c>
      <c r="H22" s="11">
        <v>0.1884296296296296</v>
      </c>
      <c r="I22" s="11">
        <v>0.7</v>
      </c>
      <c r="J22" s="11">
        <v>1.2825694444444444</v>
      </c>
      <c r="K22" s="10">
        <v>66.45646867371848</v>
      </c>
      <c r="L22" s="11">
        <v>8.46</v>
      </c>
      <c r="M22" s="13">
        <v>683.1632363378283</v>
      </c>
      <c r="N22" s="10">
        <v>43.37180616740088</v>
      </c>
      <c r="O22" s="10">
        <v>284.6633951430495</v>
      </c>
    </row>
    <row r="23" spans="1:15" ht="15.75">
      <c r="A23" s="15">
        <v>38241</v>
      </c>
      <c r="B23" s="20" t="s">
        <v>13</v>
      </c>
      <c r="C23" s="10">
        <v>9.666444105615033</v>
      </c>
      <c r="D23" s="10">
        <v>21.674613863308213</v>
      </c>
      <c r="E23" s="10">
        <v>98.59685396312312</v>
      </c>
      <c r="F23" s="10">
        <v>20.563709430830386</v>
      </c>
      <c r="G23" s="12">
        <v>0.23335</v>
      </c>
      <c r="H23" s="11">
        <v>0.4477514792899408</v>
      </c>
      <c r="I23" s="11">
        <v>1.8235213414634148</v>
      </c>
      <c r="J23" s="11">
        <v>1.9609603658536583</v>
      </c>
      <c r="K23" s="10">
        <v>113.25354609929079</v>
      </c>
      <c r="L23" s="11">
        <v>8.16</v>
      </c>
      <c r="M23" s="9">
        <v>700</v>
      </c>
      <c r="N23" s="10">
        <v>33.716713426853715</v>
      </c>
      <c r="O23" s="10">
        <v>64.61301825471556</v>
      </c>
    </row>
    <row r="24" spans="1:15" ht="15.75">
      <c r="A24" s="15">
        <v>38247</v>
      </c>
      <c r="B24" s="20" t="s">
        <v>13</v>
      </c>
      <c r="C24" s="10">
        <v>7.856926309763093</v>
      </c>
      <c r="D24" s="10">
        <v>45.86755240841454</v>
      </c>
      <c r="E24" s="10">
        <v>93.48741083660067</v>
      </c>
      <c r="F24" s="10">
        <v>8.483761632575938</v>
      </c>
      <c r="G24" s="12">
        <v>0.21689</v>
      </c>
      <c r="H24" s="11">
        <v>0.4565671641791045</v>
      </c>
      <c r="I24" s="11">
        <v>1.1701160990712072</v>
      </c>
      <c r="J24" s="11">
        <v>1.2855908152734776</v>
      </c>
      <c r="K24" s="10">
        <v>107.41176470588236</v>
      </c>
      <c r="L24" s="11">
        <v>8.2</v>
      </c>
      <c r="M24" s="13">
        <v>711.9681978798586</v>
      </c>
      <c r="N24" s="10">
        <v>11.517595190380762</v>
      </c>
      <c r="O24" s="10">
        <v>4.155324848889834</v>
      </c>
    </row>
    <row r="25" spans="1:15" ht="15.75">
      <c r="A25" s="15">
        <v>38254</v>
      </c>
      <c r="B25" s="20" t="s">
        <v>13</v>
      </c>
      <c r="C25" s="10">
        <v>9.249117682852622</v>
      </c>
      <c r="D25" s="10">
        <v>32.89150711831124</v>
      </c>
      <c r="E25" s="10">
        <v>95.58822835296061</v>
      </c>
      <c r="F25" s="10">
        <v>45.08333136667217</v>
      </c>
      <c r="G25" s="12">
        <v>0.22888</v>
      </c>
      <c r="H25" s="11">
        <v>0.26939603960396036</v>
      </c>
      <c r="I25" s="11">
        <v>1.3210256410256411</v>
      </c>
      <c r="J25" s="11">
        <v>2.5019425019425023</v>
      </c>
      <c r="K25" s="10">
        <v>118.76563803169304</v>
      </c>
      <c r="L25" s="11">
        <v>8.16</v>
      </c>
      <c r="M25" s="13">
        <v>720</v>
      </c>
      <c r="N25" s="10">
        <v>96.70140280561121</v>
      </c>
      <c r="O25" s="10">
        <v>242.63405466216668</v>
      </c>
    </row>
    <row r="26" spans="1:15" ht="15.75">
      <c r="A26" s="15">
        <v>38261</v>
      </c>
      <c r="B26" s="20" t="s">
        <v>13</v>
      </c>
      <c r="C26" s="10">
        <v>25.986696230598664</v>
      </c>
      <c r="D26" s="10">
        <v>86.1911053993882</v>
      </c>
      <c r="E26" s="10">
        <v>148.10879106891136</v>
      </c>
      <c r="F26" s="10">
        <v>10.523400263067327</v>
      </c>
      <c r="G26" s="12">
        <v>0.21298</v>
      </c>
      <c r="H26" s="11">
        <v>0.4220465807730426</v>
      </c>
      <c r="I26" s="11">
        <v>0.58</v>
      </c>
      <c r="J26" s="11">
        <v>1.3</v>
      </c>
      <c r="K26" s="10">
        <v>107.14817572598659</v>
      </c>
      <c r="L26" s="11">
        <v>8.18</v>
      </c>
      <c r="M26" s="13">
        <v>746.8911174785101</v>
      </c>
      <c r="N26" s="10">
        <v>11.364488977955912</v>
      </c>
      <c r="O26" s="10">
        <v>13.707597114684667</v>
      </c>
    </row>
    <row r="27" spans="1:15" ht="15.75">
      <c r="A27" s="15">
        <v>38269</v>
      </c>
      <c r="B27" s="20" t="s">
        <v>13</v>
      </c>
      <c r="D27" s="10">
        <v>54.6804453466199</v>
      </c>
      <c r="E27" s="10">
        <v>106.09670870910847</v>
      </c>
      <c r="F27" s="10">
        <v>9.725365236779927</v>
      </c>
      <c r="G27" s="12">
        <v>0.2029</v>
      </c>
      <c r="H27" s="11">
        <v>0.4252978515625</v>
      </c>
      <c r="I27" s="11">
        <v>0.9949438202247189</v>
      </c>
      <c r="J27" s="11">
        <v>1.4331210986267167</v>
      </c>
      <c r="K27" s="10">
        <v>125.48038430744595</v>
      </c>
      <c r="L27" s="11">
        <v>8.1</v>
      </c>
      <c r="M27" s="13">
        <v>781.217793594306</v>
      </c>
      <c r="N27" s="10">
        <v>10.616032064128257</v>
      </c>
      <c r="O27" s="10">
        <v>3.2360095464330363</v>
      </c>
    </row>
    <row r="28" spans="1:15" ht="15.75">
      <c r="A28" s="15">
        <v>38282</v>
      </c>
      <c r="B28" s="20" t="s">
        <v>13</v>
      </c>
      <c r="D28" s="10">
        <v>66.22368798044391</v>
      </c>
      <c r="E28" s="10">
        <v>122.67045833452417</v>
      </c>
      <c r="F28" s="10">
        <v>7.998656720683641</v>
      </c>
      <c r="G28" s="12">
        <v>0.18153</v>
      </c>
      <c r="H28" s="11">
        <v>0.5830681818181818</v>
      </c>
      <c r="I28" s="11">
        <v>1.0001704105344695</v>
      </c>
      <c r="J28" s="11">
        <v>1.522287632326362</v>
      </c>
      <c r="K28" s="10">
        <v>115.96045197740112</v>
      </c>
      <c r="L28" s="11">
        <v>8.01</v>
      </c>
      <c r="M28" s="13">
        <v>791.1766809728183</v>
      </c>
      <c r="N28" s="10">
        <v>13.312625250501004</v>
      </c>
      <c r="O28" s="10">
        <v>18.751741557448767</v>
      </c>
    </row>
    <row r="29" spans="1:15" ht="15.75">
      <c r="A29" s="15">
        <v>38296</v>
      </c>
      <c r="B29" s="20" t="s">
        <v>13</v>
      </c>
      <c r="D29" s="10">
        <v>80.94151791478869</v>
      </c>
      <c r="E29" s="10">
        <v>122.04676501422794</v>
      </c>
      <c r="F29" s="10">
        <v>3.5600990339973047</v>
      </c>
      <c r="G29" s="12">
        <v>0.18787</v>
      </c>
      <c r="H29" s="11">
        <v>0.76412109375</v>
      </c>
      <c r="I29" s="11">
        <v>1.1443687834736036</v>
      </c>
      <c r="J29" s="11">
        <v>1.7184009181331288</v>
      </c>
      <c r="K29" s="10">
        <v>124.43593875906527</v>
      </c>
      <c r="L29" s="11">
        <v>7.93</v>
      </c>
      <c r="M29" s="13">
        <v>781.7611832611833</v>
      </c>
      <c r="N29" s="10">
        <v>2.6535764375876574</v>
      </c>
      <c r="O29" s="10">
        <v>0.1</v>
      </c>
    </row>
    <row r="30" spans="1:15" ht="15.75">
      <c r="A30" s="15">
        <v>38303</v>
      </c>
      <c r="B30" s="20" t="s">
        <v>13</v>
      </c>
      <c r="D30" s="10">
        <v>76.7606066943033</v>
      </c>
      <c r="E30" s="10">
        <v>113.42838757747145</v>
      </c>
      <c r="F30" s="10">
        <v>3.2903057250264887</v>
      </c>
      <c r="G30" s="12">
        <v>0.17259</v>
      </c>
      <c r="H30" s="11">
        <v>0.5958578431372548</v>
      </c>
      <c r="I30" s="11">
        <v>0.9379793510324483</v>
      </c>
      <c r="J30" s="11">
        <v>1.28625860373648</v>
      </c>
      <c r="K30" s="10">
        <v>131.1232449297972</v>
      </c>
      <c r="L30" s="11">
        <v>8.04</v>
      </c>
      <c r="M30" s="13">
        <v>774.5969935576235</v>
      </c>
      <c r="N30" s="10">
        <v>2.901320528211284</v>
      </c>
      <c r="O30" s="10">
        <v>3.9713911647413114</v>
      </c>
    </row>
    <row r="31" spans="1:15" ht="15.75">
      <c r="A31" s="15">
        <v>38317</v>
      </c>
      <c r="B31" s="20" t="s">
        <v>13</v>
      </c>
      <c r="D31" s="10">
        <v>72.89673959516743</v>
      </c>
      <c r="E31" s="10">
        <v>108.11699550017305</v>
      </c>
      <c r="F31" s="10">
        <v>2.560598301540562</v>
      </c>
      <c r="G31" s="12">
        <v>0.18466</v>
      </c>
      <c r="H31" s="11">
        <v>0.4220465807730426</v>
      </c>
      <c r="I31" s="11">
        <v>0.8222542498152252</v>
      </c>
      <c r="J31" s="11">
        <v>0.9507686622320767</v>
      </c>
      <c r="K31" s="10">
        <v>120.95531587057012</v>
      </c>
      <c r="L31" s="11">
        <v>8.02</v>
      </c>
      <c r="M31" s="13">
        <v>768.086676217765</v>
      </c>
      <c r="N31" s="10">
        <v>1.4338473863408767</v>
      </c>
      <c r="O31" s="10">
        <v>0.6714807165437301</v>
      </c>
    </row>
    <row r="32" spans="1:15" ht="16.5" thickBot="1">
      <c r="A32" s="15">
        <v>38331</v>
      </c>
      <c r="B32" s="20" t="s">
        <v>13</v>
      </c>
      <c r="D32" s="10">
        <v>80.42326718741205</v>
      </c>
      <c r="E32" s="10">
        <v>107.23565390630819</v>
      </c>
      <c r="F32" s="10">
        <v>3.7955937662917996</v>
      </c>
      <c r="G32" s="12">
        <v>0.18527</v>
      </c>
      <c r="H32" s="11">
        <v>0.28154773869346733</v>
      </c>
      <c r="I32" s="11">
        <v>0.5700303260045488</v>
      </c>
      <c r="J32" s="11">
        <v>1.3790244510978047</v>
      </c>
      <c r="K32" s="10">
        <v>109.20096852300243</v>
      </c>
      <c r="L32" s="11">
        <v>7.98</v>
      </c>
      <c r="M32" s="13">
        <v>725.1465332380271</v>
      </c>
      <c r="N32" s="10">
        <v>2.5252153014219907</v>
      </c>
      <c r="O32" s="10">
        <v>0.9062705725324901</v>
      </c>
    </row>
    <row r="33" spans="1:15" ht="14.25" thickBot="1" thickTop="1">
      <c r="A33" s="70"/>
      <c r="B33" s="10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4" ht="16.5" thickTop="1">
      <c r="A34" s="93">
        <v>2005</v>
      </c>
      <c r="B34" s="20"/>
      <c r="D34" s="10"/>
      <c r="E34" s="10"/>
      <c r="F34" s="10"/>
      <c r="G34" s="12"/>
      <c r="H34" s="11"/>
      <c r="I34" s="11"/>
      <c r="J34" s="11"/>
      <c r="K34" s="10"/>
      <c r="L34" s="11"/>
      <c r="M34" s="13"/>
      <c r="N34" s="10"/>
    </row>
    <row r="35" spans="1:15" ht="15.75">
      <c r="A35" s="15">
        <v>38443</v>
      </c>
      <c r="B35" s="20" t="s">
        <v>13</v>
      </c>
      <c r="D35" s="10">
        <v>62.15605334221577</v>
      </c>
      <c r="E35" s="10">
        <v>99.304144251843</v>
      </c>
      <c r="F35" s="10">
        <v>5.658136580992229</v>
      </c>
      <c r="G35" s="12">
        <v>0.21718</v>
      </c>
      <c r="H35" s="11">
        <v>0.10420454545454545</v>
      </c>
      <c r="I35" s="11">
        <v>0.4261393891934221</v>
      </c>
      <c r="J35" s="11">
        <v>0.9430540328895852</v>
      </c>
      <c r="K35" s="10">
        <v>81.20525059665873</v>
      </c>
      <c r="L35" s="11">
        <v>8.02</v>
      </c>
      <c r="M35" s="13">
        <v>740.3562724014337</v>
      </c>
      <c r="N35" s="10">
        <v>4</v>
      </c>
      <c r="O35" s="10">
        <v>1.3151286727456941</v>
      </c>
    </row>
    <row r="36" spans="1:15" ht="15.75">
      <c r="A36" s="15">
        <v>38450</v>
      </c>
      <c r="B36" s="20" t="s">
        <v>13</v>
      </c>
      <c r="D36" s="10">
        <v>60.13971302523867</v>
      </c>
      <c r="E36" s="10">
        <v>87.97655249288655</v>
      </c>
      <c r="F36" s="10">
        <v>4.462518700315829</v>
      </c>
      <c r="G36" s="12">
        <v>0.20694</v>
      </c>
      <c r="H36" s="11">
        <v>0.04366370808678502</v>
      </c>
      <c r="I36" s="11">
        <v>0.3381952662721893</v>
      </c>
      <c r="J36" s="11">
        <v>0.8335798816568045</v>
      </c>
      <c r="K36" s="10">
        <v>57.14003164556962</v>
      </c>
      <c r="L36" s="11">
        <v>8.06</v>
      </c>
      <c r="M36" s="13">
        <v>734.5640113798008</v>
      </c>
      <c r="N36" s="10">
        <v>4.580293868576268</v>
      </c>
      <c r="O36" s="10">
        <v>4.051735354124162</v>
      </c>
    </row>
    <row r="37" spans="1:15" ht="15.75">
      <c r="A37" s="15">
        <v>38457</v>
      </c>
      <c r="B37" s="20" t="s">
        <v>13</v>
      </c>
      <c r="D37" s="10">
        <v>57.64397028430991</v>
      </c>
      <c r="E37" s="10">
        <v>83.29209808744733</v>
      </c>
      <c r="F37" s="10">
        <v>12.881199588124252</v>
      </c>
      <c r="G37" s="12">
        <v>0.21007</v>
      </c>
      <c r="H37" s="11">
        <v>0.02659159159159159</v>
      </c>
      <c r="I37" s="11">
        <v>0.4909844559585492</v>
      </c>
      <c r="J37" s="11">
        <v>1.3013471502590672</v>
      </c>
      <c r="K37" s="10">
        <v>59.84609313338597</v>
      </c>
      <c r="L37" s="11">
        <v>8.2</v>
      </c>
      <c r="M37" s="13">
        <v>744.3964157706093</v>
      </c>
      <c r="N37" s="10">
        <v>27.24419192508749</v>
      </c>
      <c r="O37" s="10">
        <v>2.221132031477703</v>
      </c>
    </row>
    <row r="38" spans="1:15" ht="15.75">
      <c r="A38" s="15">
        <v>38464</v>
      </c>
      <c r="B38" s="20" t="s">
        <v>13</v>
      </c>
      <c r="D38" s="10">
        <v>54.16186903391152</v>
      </c>
      <c r="E38" s="10">
        <v>80.99764423611816</v>
      </c>
      <c r="F38" s="10">
        <v>15.45284360533457</v>
      </c>
      <c r="G38" s="12">
        <v>0.20515</v>
      </c>
      <c r="H38" s="11">
        <v>0.07023489932885905</v>
      </c>
      <c r="I38" s="11">
        <v>0.5106033848417955</v>
      </c>
      <c r="J38" s="11">
        <v>1.2048344370860928</v>
      </c>
      <c r="K38" s="10">
        <v>44.433032046014795</v>
      </c>
      <c r="L38" s="11">
        <v>8.08</v>
      </c>
      <c r="M38" s="13">
        <v>751.6017253774263</v>
      </c>
      <c r="N38" s="10">
        <v>23.144559071371223</v>
      </c>
      <c r="O38" s="10">
        <v>0.33912225548763736</v>
      </c>
    </row>
    <row r="39" spans="1:15" ht="15.75">
      <c r="A39" s="15">
        <v>38470</v>
      </c>
      <c r="B39" s="20" t="s">
        <v>13</v>
      </c>
      <c r="C39" s="10">
        <v>2.5384208562438713</v>
      </c>
      <c r="D39" s="10">
        <v>69.56608008730483</v>
      </c>
      <c r="E39" s="10">
        <v>99.96306506824514</v>
      </c>
      <c r="F39" s="10">
        <v>9.048889296594746</v>
      </c>
      <c r="G39" s="12">
        <v>0.19188</v>
      </c>
      <c r="H39" s="11">
        <v>0.15864390243902438</v>
      </c>
      <c r="I39" s="11">
        <v>0.4601725431357839</v>
      </c>
      <c r="J39" s="11">
        <v>1.2388022005501376</v>
      </c>
      <c r="K39" s="10">
        <v>63.22580645161292</v>
      </c>
      <c r="L39" s="11">
        <v>8.06</v>
      </c>
      <c r="M39" s="13">
        <v>804.8575478384125</v>
      </c>
      <c r="N39" s="10">
        <v>13.023791269460332</v>
      </c>
      <c r="O39" s="10">
        <v>0.8654399960044507</v>
      </c>
    </row>
    <row r="40" spans="1:15" ht="15.75">
      <c r="A40" s="15">
        <v>38477</v>
      </c>
      <c r="B40" s="20" t="s">
        <v>13</v>
      </c>
      <c r="C40" s="10">
        <v>0</v>
      </c>
      <c r="D40" s="10">
        <v>60.41352174020639</v>
      </c>
      <c r="E40" s="10">
        <v>83.3028735577336</v>
      </c>
      <c r="F40" s="10">
        <v>11.516192989320787</v>
      </c>
      <c r="G40" s="12">
        <v>0.19031</v>
      </c>
      <c r="H40" s="11">
        <v>0.09023598820058995</v>
      </c>
      <c r="I40" s="11">
        <v>0.33355051244509515</v>
      </c>
      <c r="J40" s="11">
        <v>1.068225963884822</v>
      </c>
      <c r="K40" s="10">
        <v>58.08101472995091</v>
      </c>
      <c r="L40" s="11">
        <v>8.23</v>
      </c>
      <c r="M40" s="13">
        <v>785.1144278606965</v>
      </c>
      <c r="N40" s="10">
        <v>23.025376685170503</v>
      </c>
      <c r="O40" s="10">
        <v>0.24234109236891216</v>
      </c>
    </row>
    <row r="41" spans="1:15" ht="15.75">
      <c r="A41" s="15">
        <v>38484</v>
      </c>
      <c r="B41" s="20" t="s">
        <v>13</v>
      </c>
      <c r="C41" s="10">
        <v>1.0028398086009198</v>
      </c>
      <c r="D41" s="10">
        <v>55.73746212565334</v>
      </c>
      <c r="E41" s="10">
        <v>83.33880564344418</v>
      </c>
      <c r="F41" s="10">
        <v>8.39946122619545</v>
      </c>
      <c r="G41" s="12">
        <v>0.19608</v>
      </c>
      <c r="H41" s="11">
        <v>0.04373239436619718</v>
      </c>
      <c r="I41" s="11">
        <v>0.2774191121143717</v>
      </c>
      <c r="J41" s="11">
        <v>0.8556698506000491</v>
      </c>
      <c r="K41" s="10">
        <v>33.081626042594536</v>
      </c>
      <c r="L41" s="11">
        <v>8.2</v>
      </c>
      <c r="M41" s="13">
        <v>765.8259023354565</v>
      </c>
      <c r="N41" s="10">
        <v>12.25098813377413</v>
      </c>
      <c r="O41" s="10">
        <v>0.3665120522287001</v>
      </c>
    </row>
    <row r="42" spans="1:15" ht="15.75">
      <c r="A42" s="15">
        <v>38491</v>
      </c>
      <c r="B42" s="20" t="s">
        <v>13</v>
      </c>
      <c r="C42" s="10">
        <v>3.4038676195741697</v>
      </c>
      <c r="D42" s="10">
        <v>57.52484750905658</v>
      </c>
      <c r="E42" s="10">
        <v>87.75249714294196</v>
      </c>
      <c r="F42" s="10">
        <v>3.4824569215014023</v>
      </c>
      <c r="G42" s="12">
        <v>0.19403</v>
      </c>
      <c r="H42" s="11">
        <v>0.15142787524366474</v>
      </c>
      <c r="I42" s="11">
        <v>0.40162689804772234</v>
      </c>
      <c r="J42" s="11">
        <v>0.7742408245349421</v>
      </c>
      <c r="K42" s="10">
        <v>45.159687982927366</v>
      </c>
      <c r="L42" s="11">
        <v>8.11</v>
      </c>
      <c r="M42" s="13">
        <v>782.8894436519258</v>
      </c>
      <c r="N42" s="10">
        <v>4.148667601683029</v>
      </c>
      <c r="O42" s="10">
        <v>0.37134901423034405</v>
      </c>
    </row>
    <row r="43" spans="1:15" ht="15.75">
      <c r="A43" s="15">
        <v>38498</v>
      </c>
      <c r="B43" s="20" t="s">
        <v>13</v>
      </c>
      <c r="C43" s="10">
        <v>5.345699831365937</v>
      </c>
      <c r="D43" s="10">
        <v>66.09715765498736</v>
      </c>
      <c r="E43" s="10">
        <v>103.48204679094206</v>
      </c>
      <c r="F43" s="10">
        <v>3.00975853872138</v>
      </c>
      <c r="G43" s="12">
        <v>0.1848</v>
      </c>
      <c r="H43" s="11">
        <v>0.44731034482758614</v>
      </c>
      <c r="I43" s="11">
        <v>0.8617743132887898</v>
      </c>
      <c r="J43" s="11">
        <v>1.0649665924276168</v>
      </c>
      <c r="K43" s="10">
        <v>67.00819672131146</v>
      </c>
      <c r="L43" s="11">
        <v>8.09</v>
      </c>
      <c r="M43" s="13">
        <v>793.3109065155808</v>
      </c>
      <c r="N43" s="10">
        <v>3.1956007470429553</v>
      </c>
      <c r="O43" s="10">
        <v>0.6925681383514338</v>
      </c>
    </row>
    <row r="44" spans="1:15" ht="15.75">
      <c r="A44" s="15">
        <v>38505</v>
      </c>
      <c r="B44" s="20" t="s">
        <v>13</v>
      </c>
      <c r="C44" s="10">
        <v>2.7757166947723437</v>
      </c>
      <c r="D44" s="10">
        <v>62.004748708983485</v>
      </c>
      <c r="E44" s="10">
        <v>91.83965271987053</v>
      </c>
      <c r="F44" s="10">
        <v>4.002403492421641</v>
      </c>
      <c r="G44" s="12">
        <v>0.17998</v>
      </c>
      <c r="H44" s="11">
        <v>0.17129293893129774</v>
      </c>
      <c r="I44" s="11">
        <v>0.4681532934131737</v>
      </c>
      <c r="J44" s="11">
        <v>0.7311520958083834</v>
      </c>
      <c r="K44" s="10">
        <v>63.11268224778372</v>
      </c>
      <c r="L44" s="11">
        <v>8.14</v>
      </c>
      <c r="M44" s="13">
        <v>795.0785714285714</v>
      </c>
      <c r="N44" s="10">
        <v>3.952811786677734</v>
      </c>
      <c r="O44" s="10">
        <v>0.5817572362152045</v>
      </c>
    </row>
    <row r="45" spans="1:15" ht="15.75">
      <c r="A45" s="15">
        <v>38512</v>
      </c>
      <c r="B45" s="20" t="s">
        <v>13</v>
      </c>
      <c r="C45" s="10">
        <v>2.85958904109589</v>
      </c>
      <c r="D45" s="10">
        <v>63.88775458118524</v>
      </c>
      <c r="E45" s="10">
        <v>95.11215443423534</v>
      </c>
      <c r="F45" s="10">
        <v>3.4817673400639437</v>
      </c>
      <c r="G45" s="12">
        <v>0.17751</v>
      </c>
      <c r="H45" s="11">
        <v>0.09154901960784312</v>
      </c>
      <c r="I45" s="11">
        <v>0.4138971684053651</v>
      </c>
      <c r="J45" s="11">
        <v>0.639441132637854</v>
      </c>
      <c r="K45" s="10">
        <v>61.91307223161143</v>
      </c>
      <c r="L45" s="11">
        <v>8.18</v>
      </c>
      <c r="M45" s="13">
        <v>796.5625436757513</v>
      </c>
      <c r="N45" s="10">
        <v>3.7325581395348837</v>
      </c>
      <c r="O45" s="10"/>
    </row>
    <row r="46" spans="1:15" ht="15.75">
      <c r="A46" s="15">
        <v>38519</v>
      </c>
      <c r="B46" s="20" t="s">
        <v>13</v>
      </c>
      <c r="C46" s="10">
        <v>7.5054945054945055</v>
      </c>
      <c r="D46" s="10">
        <v>63.19295832059514</v>
      </c>
      <c r="E46" s="10">
        <v>104.14778280222201</v>
      </c>
      <c r="F46" s="10">
        <v>6.512591212230163</v>
      </c>
      <c r="G46" s="12">
        <v>0.17592</v>
      </c>
      <c r="H46" s="11">
        <v>0.22755082284607944</v>
      </c>
      <c r="I46" s="11">
        <v>0.9143497109826589</v>
      </c>
      <c r="J46" s="11">
        <v>1.0896194605009633</v>
      </c>
      <c r="K46" s="10">
        <v>80.18695014662757</v>
      </c>
      <c r="L46" s="11">
        <v>8.03</v>
      </c>
      <c r="M46" s="13">
        <v>802.582332155477</v>
      </c>
      <c r="N46" s="10"/>
      <c r="O46" s="10">
        <v>0.4637926753143414</v>
      </c>
    </row>
    <row r="47" spans="1:15" ht="15.75">
      <c r="A47" s="15">
        <v>38526</v>
      </c>
      <c r="B47" s="20" t="s">
        <v>13</v>
      </c>
      <c r="C47" s="10">
        <v>3.110587443191382</v>
      </c>
      <c r="D47" s="10">
        <v>62.50896608259042</v>
      </c>
      <c r="E47" s="10">
        <v>94.5148897705017</v>
      </c>
      <c r="F47" s="10">
        <v>9.665319138251395</v>
      </c>
      <c r="G47" s="12">
        <v>0.16762</v>
      </c>
      <c r="H47" s="11">
        <v>0.16832526621490804</v>
      </c>
      <c r="I47" s="11">
        <v>0.46395958083832334</v>
      </c>
      <c r="J47" s="11">
        <v>0.92</v>
      </c>
      <c r="K47" s="10">
        <v>90.34194918356887</v>
      </c>
      <c r="L47" s="11">
        <v>8.28</v>
      </c>
      <c r="M47" s="13">
        <v>785.3117522871217</v>
      </c>
      <c r="N47" s="10">
        <v>10.1556</v>
      </c>
      <c r="O47" s="10">
        <v>0.33839240414582883</v>
      </c>
    </row>
    <row r="48" spans="1:15" ht="15.75">
      <c r="A48" s="15">
        <v>38533</v>
      </c>
      <c r="B48" s="20" t="s">
        <v>13</v>
      </c>
      <c r="C48" s="10">
        <v>1.3299748110831233</v>
      </c>
      <c r="D48" s="10">
        <v>45.989278051282696</v>
      </c>
      <c r="E48" s="10">
        <v>82.32774835043057</v>
      </c>
      <c r="F48" s="10">
        <v>8.179170182698076</v>
      </c>
      <c r="G48" s="12">
        <v>0.16824</v>
      </c>
      <c r="H48" s="11">
        <v>0.14055555555555554</v>
      </c>
      <c r="I48" s="11">
        <v>0.582952602952603</v>
      </c>
      <c r="J48" s="11">
        <v>0.9681368044920878</v>
      </c>
      <c r="K48" s="10">
        <v>80.38652889399158</v>
      </c>
      <c r="L48" s="11">
        <v>8.14</v>
      </c>
      <c r="M48" s="13">
        <v>764.2033898305085</v>
      </c>
      <c r="N48" s="10">
        <v>8.671247739602169</v>
      </c>
      <c r="O48" s="10">
        <v>1.9485089513705682</v>
      </c>
    </row>
    <row r="49" spans="1:15" ht="15.75">
      <c r="A49" s="15">
        <v>38540</v>
      </c>
      <c r="B49" s="20" t="s">
        <v>13</v>
      </c>
      <c r="C49" s="10">
        <v>3.60407109668812</v>
      </c>
      <c r="D49" s="10">
        <v>33.37708343952291</v>
      </c>
      <c r="E49" s="10">
        <v>70.88849713977991</v>
      </c>
      <c r="F49" s="10">
        <v>15.814514981863255</v>
      </c>
      <c r="G49" s="12">
        <v>0.16478</v>
      </c>
      <c r="H49" s="11">
        <v>0.1662332695984704</v>
      </c>
      <c r="I49" s="11">
        <v>0.5758171482709616</v>
      </c>
      <c r="J49" s="11">
        <v>1.5581144781144782</v>
      </c>
      <c r="K49" s="10">
        <v>91.23510292524378</v>
      </c>
      <c r="L49" s="11">
        <v>8.02</v>
      </c>
      <c r="M49" s="13">
        <v>759.3895639742674</v>
      </c>
      <c r="N49" s="10">
        <v>20.886271308320293</v>
      </c>
      <c r="O49" s="10">
        <v>6.046108657929262</v>
      </c>
    </row>
    <row r="50" spans="1:15" ht="15.75">
      <c r="A50" s="15">
        <v>38547</v>
      </c>
      <c r="B50" s="20" t="s">
        <v>13</v>
      </c>
      <c r="C50" s="10">
        <v>0.4095150509771812</v>
      </c>
      <c r="D50" s="10">
        <v>5.044239946329792</v>
      </c>
      <c r="E50" s="10">
        <v>40.15548364261517</v>
      </c>
      <c r="F50" s="10">
        <v>25.916051473934374</v>
      </c>
      <c r="G50" s="12">
        <v>0.1571</v>
      </c>
      <c r="H50" s="11">
        <v>0.19404896421845574</v>
      </c>
      <c r="I50" s="11">
        <v>0.6016934306569343</v>
      </c>
      <c r="J50" s="11">
        <v>2.1608516886930986</v>
      </c>
      <c r="K50" s="10">
        <v>99.81432458268988</v>
      </c>
      <c r="L50" s="11">
        <v>8.17</v>
      </c>
      <c r="M50" s="13">
        <v>698.5127478753541</v>
      </c>
      <c r="N50" s="10">
        <v>27.603783848899656</v>
      </c>
      <c r="O50" s="10">
        <v>0.3990552668871043</v>
      </c>
    </row>
    <row r="51" spans="1:15" ht="15.75">
      <c r="A51" s="15">
        <v>38554</v>
      </c>
      <c r="B51" s="20" t="s">
        <v>13</v>
      </c>
      <c r="C51" s="10">
        <v>2.252642174131857</v>
      </c>
      <c r="D51" s="10">
        <v>14.128253380765118</v>
      </c>
      <c r="E51" s="10">
        <v>49.121615866032634</v>
      </c>
      <c r="F51" s="10">
        <v>27.178335028636422</v>
      </c>
      <c r="G51" s="12">
        <v>0.15022</v>
      </c>
      <c r="H51" s="11">
        <v>0.15763307984790875</v>
      </c>
      <c r="I51" s="11">
        <v>0.6357435897435898</v>
      </c>
      <c r="J51" s="11">
        <v>2.8555384615384614</v>
      </c>
      <c r="K51" s="10">
        <v>95.17189835575486</v>
      </c>
      <c r="L51" s="11">
        <v>8.06</v>
      </c>
      <c r="M51" s="13">
        <v>690.549504950495</v>
      </c>
      <c r="N51" s="10">
        <v>59.58584502745577</v>
      </c>
      <c r="O51" s="10">
        <v>0.2658953228183157</v>
      </c>
    </row>
    <row r="52" spans="1:15" ht="15.75">
      <c r="A52" s="15">
        <v>38561</v>
      </c>
      <c r="B52" s="20" t="s">
        <v>13</v>
      </c>
      <c r="C52" s="10">
        <v>13.5</v>
      </c>
      <c r="D52" s="10">
        <v>19.766062890883436</v>
      </c>
      <c r="E52" s="10">
        <v>71.38477654324666</v>
      </c>
      <c r="F52" s="10">
        <v>9.472349647016774</v>
      </c>
      <c r="G52" s="12">
        <v>0.15904</v>
      </c>
      <c r="H52" s="11">
        <v>0.6940446768060838</v>
      </c>
      <c r="I52" s="11">
        <v>1.2813584637268849</v>
      </c>
      <c r="J52" s="11">
        <v>1.8775699383594127</v>
      </c>
      <c r="K52" s="10">
        <v>98.31977821685123</v>
      </c>
      <c r="L52" s="11">
        <v>7.82</v>
      </c>
      <c r="M52" s="13">
        <v>683.8829407566025</v>
      </c>
      <c r="N52" s="10">
        <v>12.680474810729972</v>
      </c>
      <c r="O52" s="10">
        <v>6.125538380351372</v>
      </c>
    </row>
    <row r="53" spans="1:15" ht="15.75">
      <c r="A53" s="15">
        <v>38568</v>
      </c>
      <c r="B53" s="20" t="s">
        <v>13</v>
      </c>
      <c r="C53" s="10">
        <v>1.5900667160859898</v>
      </c>
      <c r="D53" s="10">
        <v>14.254115009311885</v>
      </c>
      <c r="E53" s="10">
        <v>53.56283756183905</v>
      </c>
      <c r="F53" s="10">
        <v>11.737469553245885</v>
      </c>
      <c r="G53" s="12">
        <v>0.15842</v>
      </c>
      <c r="H53" s="11">
        <v>0.06071008814887366</v>
      </c>
      <c r="I53" s="11">
        <v>0.6994262295081966</v>
      </c>
      <c r="J53" s="11">
        <v>1.039341778440139</v>
      </c>
      <c r="K53" s="10">
        <v>53.39896412521898</v>
      </c>
      <c r="L53" s="11">
        <v>8.15</v>
      </c>
      <c r="M53" s="13">
        <v>683.0304748405387</v>
      </c>
      <c r="N53" s="10">
        <v>18.784982636227877</v>
      </c>
      <c r="O53" s="10">
        <v>1.1915769835374606</v>
      </c>
    </row>
    <row r="54" spans="1:15" ht="15.75">
      <c r="A54" s="15">
        <v>38575</v>
      </c>
      <c r="B54" s="20" t="s">
        <v>13</v>
      </c>
      <c r="C54" s="10">
        <v>3.1134789557805007</v>
      </c>
      <c r="D54" s="10">
        <v>13.947129680963663</v>
      </c>
      <c r="E54" s="10">
        <v>57.74377683078326</v>
      </c>
      <c r="F54" s="10">
        <v>12.696483889736292</v>
      </c>
      <c r="G54" s="12">
        <v>0.1586</v>
      </c>
      <c r="H54" s="11">
        <v>0.11173998044965788</v>
      </c>
      <c r="I54" s="11">
        <v>0.6913960546282247</v>
      </c>
      <c r="J54" s="11">
        <v>1.124638340920587</v>
      </c>
      <c r="K54" s="10">
        <v>76.78021555042339</v>
      </c>
      <c r="L54" s="11">
        <v>8.03</v>
      </c>
      <c r="M54" s="13">
        <v>691.4350927246791</v>
      </c>
      <c r="N54" s="10">
        <v>20.641792786329805</v>
      </c>
      <c r="O54" s="10">
        <v>4.943981149945714</v>
      </c>
    </row>
    <row r="55" spans="1:15" ht="15.75">
      <c r="A55" s="15">
        <v>38582</v>
      </c>
      <c r="B55" s="20" t="s">
        <v>13</v>
      </c>
      <c r="C55" s="10">
        <v>1.1191601049868765</v>
      </c>
      <c r="D55" s="10">
        <v>6.623989345328216</v>
      </c>
      <c r="E55" s="10">
        <v>50.44475555111117</v>
      </c>
      <c r="F55" s="10">
        <v>18.566770474707504</v>
      </c>
      <c r="G55" s="12">
        <v>0.16391</v>
      </c>
      <c r="H55" s="11">
        <v>0.16069391634980992</v>
      </c>
      <c r="I55" s="11">
        <v>0.7628564535585045</v>
      </c>
      <c r="J55" s="11">
        <v>1.5763569989929505</v>
      </c>
      <c r="K55" s="10">
        <v>94.86526946107786</v>
      </c>
      <c r="L55" s="11">
        <v>7.89</v>
      </c>
      <c r="M55" s="13">
        <v>707.9900920028308</v>
      </c>
      <c r="N55" s="10">
        <v>27.373493431570168</v>
      </c>
      <c r="O55" s="10">
        <v>33.89521428319892</v>
      </c>
    </row>
    <row r="56" spans="1:15" ht="15.75">
      <c r="A56" s="15">
        <v>38589</v>
      </c>
      <c r="B56" s="20" t="s">
        <v>13</v>
      </c>
      <c r="C56" s="10">
        <v>0.13452424352898287</v>
      </c>
      <c r="D56" s="10">
        <v>6.542839067816413</v>
      </c>
      <c r="E56" s="10">
        <v>45.434459233560915</v>
      </c>
      <c r="F56" s="10">
        <v>31.773220178018544</v>
      </c>
      <c r="G56" s="12">
        <v>0.1618</v>
      </c>
      <c r="H56" s="11">
        <v>0.23056594488188972</v>
      </c>
      <c r="I56" s="11">
        <v>0.8152663165791447</v>
      </c>
      <c r="J56" s="11">
        <v>1.6840773372491433</v>
      </c>
      <c r="K56" s="10">
        <v>117.71691892701932</v>
      </c>
      <c r="L56" s="11">
        <v>8.1</v>
      </c>
      <c r="M56" s="13">
        <v>713.3927068723702</v>
      </c>
      <c r="N56" s="10">
        <v>81.29549114331724</v>
      </c>
      <c r="O56" s="9">
        <v>0</v>
      </c>
    </row>
    <row r="57" spans="1:15" ht="15.75">
      <c r="A57" s="15">
        <v>38596</v>
      </c>
      <c r="B57" s="20" t="s">
        <v>13</v>
      </c>
      <c r="C57" s="10">
        <v>17.745238095238093</v>
      </c>
      <c r="D57" s="10">
        <v>14.695958997604757</v>
      </c>
      <c r="E57" s="10">
        <v>89.35318545947258</v>
      </c>
      <c r="F57" s="10">
        <v>20.38885412410854</v>
      </c>
      <c r="G57" s="12">
        <v>0.16376</v>
      </c>
      <c r="H57" s="11">
        <v>0.5718707482993197</v>
      </c>
      <c r="I57" s="11">
        <v>1.2113445995591479</v>
      </c>
      <c r="J57" s="11">
        <v>2.527382397572079</v>
      </c>
      <c r="K57" s="10">
        <v>148.87071651090343</v>
      </c>
      <c r="L57" s="11">
        <v>7.63</v>
      </c>
      <c r="M57" s="13">
        <v>717.4540311173974</v>
      </c>
      <c r="N57" s="10">
        <v>9.431773448483632</v>
      </c>
      <c r="O57" s="10">
        <v>0.7366151664894394</v>
      </c>
    </row>
    <row r="58" spans="1:15" ht="15.75">
      <c r="A58" s="15">
        <v>38603</v>
      </c>
      <c r="B58" s="20" t="s">
        <v>13</v>
      </c>
      <c r="C58" s="10">
        <v>8.137142857142857</v>
      </c>
      <c r="D58" s="10">
        <v>23.08922002298393</v>
      </c>
      <c r="E58" s="10">
        <v>113.0115354295351</v>
      </c>
      <c r="F58" s="10">
        <v>72.88216099707623</v>
      </c>
      <c r="G58" s="12">
        <v>0.17287</v>
      </c>
      <c r="H58" s="11">
        <v>0.13725095785440616</v>
      </c>
      <c r="I58" s="11">
        <v>1.539517953762912</v>
      </c>
      <c r="J58" s="11">
        <v>5.833926096997691</v>
      </c>
      <c r="K58" s="10">
        <v>144.78527607361963</v>
      </c>
      <c r="L58" s="11">
        <v>7.88</v>
      </c>
      <c r="M58" s="13">
        <v>734.0839857651246</v>
      </c>
      <c r="N58" s="10">
        <v>142.36593693512754</v>
      </c>
      <c r="O58" s="10">
        <v>386.1702564102564</v>
      </c>
    </row>
    <row r="59" spans="1:15" ht="15.75">
      <c r="A59" s="15">
        <v>38610</v>
      </c>
      <c r="B59" s="20" t="s">
        <v>13</v>
      </c>
      <c r="C59" s="10">
        <v>3.956271576524741</v>
      </c>
      <c r="D59" s="10">
        <v>26.220299877246987</v>
      </c>
      <c r="E59" s="10">
        <v>65.03209347000798</v>
      </c>
      <c r="F59" s="10">
        <v>35.92825851633133</v>
      </c>
      <c r="G59" s="12">
        <v>0.14891</v>
      </c>
      <c r="H59" s="11">
        <v>0.10561224489795919</v>
      </c>
      <c r="I59" s="11">
        <v>0.45323018867924525</v>
      </c>
      <c r="J59" s="11">
        <v>1.772012578616352</v>
      </c>
      <c r="K59" s="10">
        <v>122.74881516587679</v>
      </c>
      <c r="L59" s="11">
        <v>8.02</v>
      </c>
      <c r="M59" s="13">
        <v>734.4787234042553</v>
      </c>
      <c r="N59" s="10">
        <v>71.27961501107607</v>
      </c>
      <c r="O59" s="10">
        <v>44.273230769230764</v>
      </c>
    </row>
    <row r="60" spans="1:15" ht="15.75">
      <c r="A60" s="15">
        <v>38617</v>
      </c>
      <c r="B60" s="20" t="s">
        <v>13</v>
      </c>
      <c r="C60" s="10">
        <v>0.09125475285171103</v>
      </c>
      <c r="D60" s="10">
        <v>39.24068063342185</v>
      </c>
      <c r="E60" s="10">
        <v>77.95713620441798</v>
      </c>
      <c r="F60" s="10">
        <v>59.99776012877362</v>
      </c>
      <c r="G60" s="12">
        <v>0.18559</v>
      </c>
      <c r="H60" s="11">
        <v>0.06084302325581396</v>
      </c>
      <c r="I60" s="11">
        <v>0.47554739162380605</v>
      </c>
      <c r="J60" s="11">
        <v>3.0563804755944934</v>
      </c>
      <c r="K60" s="11"/>
      <c r="L60" s="11">
        <v>8.13</v>
      </c>
      <c r="M60" s="13">
        <v>749.3822476735862</v>
      </c>
      <c r="N60" s="10">
        <v>138.52301180837728</v>
      </c>
      <c r="O60" s="10">
        <v>193.0180743878817</v>
      </c>
    </row>
    <row r="61" spans="1:15" ht="15.75">
      <c r="A61" s="15">
        <v>38636</v>
      </c>
      <c r="B61" s="20" t="s">
        <v>13</v>
      </c>
      <c r="C61" s="10">
        <v>4.616580310880829</v>
      </c>
      <c r="D61" s="10">
        <v>56.213253740560134</v>
      </c>
      <c r="E61" s="10">
        <v>90.83528725106419</v>
      </c>
      <c r="F61" s="10">
        <v>17.002417658720173</v>
      </c>
      <c r="G61" s="12">
        <v>0.13197</v>
      </c>
      <c r="H61" s="11">
        <v>0.04103921568627451</v>
      </c>
      <c r="I61" s="11">
        <v>0.4431749622926093</v>
      </c>
      <c r="J61" s="11">
        <v>1.312526395173454</v>
      </c>
      <c r="K61" s="11"/>
      <c r="L61" s="11"/>
      <c r="M61" s="11"/>
      <c r="N61" s="10">
        <v>11.419840423813675</v>
      </c>
      <c r="O61" s="10">
        <v>0.4604722606230712</v>
      </c>
    </row>
    <row r="62" spans="1:15" ht="15.75">
      <c r="A62" s="15">
        <v>38653</v>
      </c>
      <c r="B62" s="20" t="s">
        <v>13</v>
      </c>
      <c r="C62" s="10">
        <v>9.125410991075622</v>
      </c>
      <c r="D62" s="10">
        <v>76.08862803393393</v>
      </c>
      <c r="E62" s="10">
        <v>118.3363846453975</v>
      </c>
      <c r="F62" s="10">
        <v>36.4814370179177</v>
      </c>
      <c r="G62" s="12">
        <v>0.1266</v>
      </c>
      <c r="H62" s="11">
        <v>0.319530201342282</v>
      </c>
      <c r="I62" s="11">
        <v>0.7258360168441914</v>
      </c>
      <c r="J62" s="11">
        <v>3.152202130294774</v>
      </c>
      <c r="K62" s="11"/>
      <c r="L62" s="11"/>
      <c r="M62" s="11"/>
      <c r="N62" s="10">
        <v>77.77340332872386</v>
      </c>
      <c r="O62" s="10">
        <v>103.96931842840242</v>
      </c>
    </row>
    <row r="63" spans="1:15" ht="15.75">
      <c r="A63" s="15">
        <v>38658</v>
      </c>
      <c r="B63" s="20" t="s">
        <v>13</v>
      </c>
      <c r="C63" s="11"/>
      <c r="D63" s="10">
        <v>75.11166604451194</v>
      </c>
      <c r="E63" s="10">
        <v>115.74787822159932</v>
      </c>
      <c r="F63" s="10">
        <v>15.62521899088998</v>
      </c>
      <c r="G63" s="12">
        <v>0.12564</v>
      </c>
      <c r="H63" s="11">
        <v>0.243701171875</v>
      </c>
      <c r="I63" s="11">
        <v>0.7983868558625841</v>
      </c>
      <c r="J63" s="11">
        <v>1.9093950709484688</v>
      </c>
      <c r="K63" s="11"/>
      <c r="L63" s="11"/>
      <c r="M63" s="11"/>
      <c r="O63" s="10">
        <v>2.1546678239687522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pane ySplit="570" topLeftCell="A1" activePane="bottomLeft" state="split"/>
      <selection pane="topLeft" activeCell="O1" sqref="O1:O16384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  <col min="15" max="16" width="14.57421875" style="9" customWidth="1"/>
  </cols>
  <sheetData>
    <row r="1" spans="1:16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  <c r="O1" s="20" t="s">
        <v>30</v>
      </c>
      <c r="P1" s="20" t="s">
        <v>31</v>
      </c>
    </row>
    <row r="2" spans="1:16" ht="15.75">
      <c r="A2" s="14">
        <v>2003</v>
      </c>
      <c r="B2" s="14"/>
      <c r="C2" s="9" t="s">
        <v>35</v>
      </c>
      <c r="D2" s="20"/>
      <c r="E2" s="20"/>
      <c r="F2" s="20"/>
      <c r="G2" s="20"/>
      <c r="H2" s="20"/>
      <c r="I2" s="20"/>
      <c r="J2" s="20"/>
      <c r="K2" s="20"/>
      <c r="L2" s="9" t="s">
        <v>35</v>
      </c>
      <c r="M2" s="20"/>
      <c r="N2" s="20"/>
      <c r="O2" s="20"/>
      <c r="P2" s="20"/>
    </row>
    <row r="3" spans="1:16" ht="15.75">
      <c r="A3" s="15">
        <v>37815</v>
      </c>
      <c r="B3" s="20" t="s">
        <v>14</v>
      </c>
      <c r="D3" s="10">
        <v>52.03204590490779</v>
      </c>
      <c r="E3" s="10">
        <v>90.17771767500444</v>
      </c>
      <c r="F3" s="10"/>
      <c r="G3" s="10">
        <v>117.2359383455694</v>
      </c>
      <c r="H3" s="12">
        <v>0.17345</v>
      </c>
      <c r="I3" s="11">
        <v>0.027436140018921477</v>
      </c>
      <c r="J3" s="11">
        <v>0.4957627118644067</v>
      </c>
      <c r="K3" s="11">
        <v>0.9533898305084744</v>
      </c>
      <c r="L3" s="11"/>
      <c r="M3" s="11">
        <v>8.38</v>
      </c>
      <c r="N3" s="9">
        <v>773</v>
      </c>
      <c r="O3" s="30">
        <v>10.006747638326583</v>
      </c>
      <c r="P3" s="30">
        <v>1.3213855670103092</v>
      </c>
    </row>
    <row r="4" spans="1:16" ht="15.75">
      <c r="A4" s="15">
        <v>37822</v>
      </c>
      <c r="B4" s="20" t="s">
        <v>14</v>
      </c>
      <c r="D4" s="10">
        <v>19.329661913271813</v>
      </c>
      <c r="E4" s="10">
        <v>63.742075533142724</v>
      </c>
      <c r="F4" s="10">
        <v>24.99572782782352</v>
      </c>
      <c r="G4" s="10"/>
      <c r="H4" s="12">
        <v>0.17628</v>
      </c>
      <c r="I4" s="11">
        <v>0.043726235741444866</v>
      </c>
      <c r="J4" s="11">
        <v>0.607483492296405</v>
      </c>
      <c r="K4" s="11">
        <v>2.050379065786256</v>
      </c>
      <c r="L4" s="11"/>
      <c r="M4" s="11">
        <v>8.51</v>
      </c>
      <c r="N4" s="9">
        <v>734</v>
      </c>
      <c r="O4" s="30"/>
      <c r="P4" s="30"/>
    </row>
    <row r="5" spans="1:16" ht="15.75">
      <c r="A5" s="15">
        <v>37825</v>
      </c>
      <c r="B5" s="20" t="s">
        <v>14</v>
      </c>
      <c r="D5" s="10">
        <v>26.988584558153107</v>
      </c>
      <c r="E5" s="10">
        <v>70.92567394125732</v>
      </c>
      <c r="F5" s="10">
        <v>8.969119779319856</v>
      </c>
      <c r="G5" s="10"/>
      <c r="H5" s="12">
        <v>0.17081</v>
      </c>
      <c r="I5" s="11">
        <v>0.0783744557329463</v>
      </c>
      <c r="J5" s="11">
        <v>0.5607064017660045</v>
      </c>
      <c r="K5" s="11">
        <v>1.2082413539367183</v>
      </c>
      <c r="L5" s="11"/>
      <c r="M5" s="11">
        <v>8.04</v>
      </c>
      <c r="N5" s="9">
        <v>754</v>
      </c>
      <c r="O5" s="30"/>
      <c r="P5" s="30"/>
    </row>
    <row r="6" spans="1:16" ht="15.75">
      <c r="A6" s="15">
        <v>37829</v>
      </c>
      <c r="B6" s="20" t="s">
        <v>14</v>
      </c>
      <c r="D6" s="10">
        <v>25.40817194889189</v>
      </c>
      <c r="E6" s="10">
        <v>64.84356062238697</v>
      </c>
      <c r="F6" s="10">
        <v>12.366961826358061</v>
      </c>
      <c r="G6" s="10"/>
      <c r="H6" s="12">
        <v>0.16956</v>
      </c>
      <c r="I6" s="11">
        <v>0.07211319032405294</v>
      </c>
      <c r="J6" s="11">
        <v>0.5989896560019243</v>
      </c>
      <c r="K6" s="11">
        <v>1.1590089006495066</v>
      </c>
      <c r="L6" s="11"/>
      <c r="M6" s="11">
        <v>8.26</v>
      </c>
      <c r="N6" s="9">
        <v>751</v>
      </c>
      <c r="O6" s="30"/>
      <c r="P6" s="30"/>
    </row>
    <row r="7" spans="1:16" ht="15.75">
      <c r="A7" s="15">
        <v>37832</v>
      </c>
      <c r="B7" s="20" t="s">
        <v>14</v>
      </c>
      <c r="D7" s="10">
        <v>23.219908336068666</v>
      </c>
      <c r="E7" s="10">
        <v>62.40113716362802</v>
      </c>
      <c r="F7" s="10">
        <v>10.707550594083589</v>
      </c>
      <c r="G7" s="10"/>
      <c r="H7" s="12">
        <v>0.16454</v>
      </c>
      <c r="I7" s="11">
        <v>0.3636363636363636</v>
      </c>
      <c r="J7" s="11">
        <v>0.5079584775086505</v>
      </c>
      <c r="K7" s="11">
        <v>1.0016147635524797</v>
      </c>
      <c r="L7" s="11"/>
      <c r="M7" s="11">
        <v>8.02</v>
      </c>
      <c r="N7" s="9">
        <v>760</v>
      </c>
      <c r="O7" s="30"/>
      <c r="P7" s="30"/>
    </row>
    <row r="8" spans="1:16" ht="15.75">
      <c r="A8" s="15">
        <v>37836</v>
      </c>
      <c r="B8" s="20" t="s">
        <v>14</v>
      </c>
      <c r="D8" s="10">
        <v>5.227518630633261</v>
      </c>
      <c r="E8" s="10"/>
      <c r="F8" s="10">
        <v>26.503565133686767</v>
      </c>
      <c r="G8" s="10"/>
      <c r="H8" s="12">
        <v>0.15936</v>
      </c>
      <c r="I8" s="11">
        <v>0.11491228070175437</v>
      </c>
      <c r="J8" s="11">
        <v>0.6154900616860862</v>
      </c>
      <c r="K8" s="11">
        <v>1.4827507425177062</v>
      </c>
      <c r="L8" s="11"/>
      <c r="M8" s="11">
        <v>8.71</v>
      </c>
      <c r="N8" s="9">
        <v>687</v>
      </c>
      <c r="O8" s="30"/>
      <c r="P8" s="30"/>
    </row>
    <row r="9" spans="1:16" ht="15.75">
      <c r="A9" s="15">
        <v>37839</v>
      </c>
      <c r="B9" s="20" t="s">
        <v>14</v>
      </c>
      <c r="D9" s="10">
        <v>4.3522131855039685</v>
      </c>
      <c r="E9" s="10">
        <v>46.37213458232166</v>
      </c>
      <c r="F9" s="10">
        <v>26.628559745987964</v>
      </c>
      <c r="G9" s="10"/>
      <c r="H9" s="12">
        <v>0.160366</v>
      </c>
      <c r="I9" s="11">
        <v>0.11176088369070825</v>
      </c>
      <c r="J9" s="11">
        <v>0.7368421052631579</v>
      </c>
      <c r="K9" s="11">
        <v>2.3308270676691727</v>
      </c>
      <c r="L9" s="11"/>
      <c r="M9" s="11">
        <v>8.39</v>
      </c>
      <c r="N9" s="9">
        <v>689</v>
      </c>
      <c r="O9" s="30"/>
      <c r="P9" s="30"/>
    </row>
    <row r="10" spans="1:16" ht="15.75">
      <c r="A10" s="15">
        <v>37843</v>
      </c>
      <c r="B10" s="20" t="s">
        <v>14</v>
      </c>
      <c r="D10" s="10">
        <v>3.951031523153045</v>
      </c>
      <c r="E10" s="10">
        <v>45.404743330028886</v>
      </c>
      <c r="F10" s="10">
        <v>34.067175897590616</v>
      </c>
      <c r="G10" s="10"/>
      <c r="H10" s="12">
        <v>0.155332</v>
      </c>
      <c r="I10" s="11">
        <v>0.18511450381679387</v>
      </c>
      <c r="J10" s="11">
        <v>0.9793205317577548</v>
      </c>
      <c r="K10" s="11">
        <v>2.7242737567700637</v>
      </c>
      <c r="L10" s="11"/>
      <c r="M10" s="11">
        <v>8.61</v>
      </c>
      <c r="N10" s="9">
        <v>679</v>
      </c>
      <c r="O10" s="30"/>
      <c r="P10" s="30"/>
    </row>
    <row r="11" spans="1:16" ht="15.75">
      <c r="A11" s="15">
        <v>37846</v>
      </c>
      <c r="B11" s="20" t="s">
        <v>14</v>
      </c>
      <c r="D11" s="10">
        <v>2.5213659627752043</v>
      </c>
      <c r="E11" s="10">
        <v>45.110215795296185</v>
      </c>
      <c r="F11" s="10">
        <v>22.83418306682183</v>
      </c>
      <c r="G11" s="10"/>
      <c r="H11" s="12">
        <v>0.15766</v>
      </c>
      <c r="I11" s="11">
        <v>0.17228103946102025</v>
      </c>
      <c r="J11" s="11">
        <v>0.894187779433681</v>
      </c>
      <c r="K11" s="11">
        <v>2.7133631395926474</v>
      </c>
      <c r="L11" s="11"/>
      <c r="M11" s="11">
        <v>7.93</v>
      </c>
      <c r="N11" s="9">
        <v>702</v>
      </c>
      <c r="O11" s="30"/>
      <c r="P11" s="30"/>
    </row>
    <row r="12" spans="1:16" ht="15.75">
      <c r="A12" s="15">
        <v>37850</v>
      </c>
      <c r="B12" s="20" t="s">
        <v>14</v>
      </c>
      <c r="D12" s="10">
        <v>4.4324495179741525</v>
      </c>
      <c r="E12" s="10">
        <v>44.85878985101217</v>
      </c>
      <c r="F12" s="10">
        <v>22.75947364337744</v>
      </c>
      <c r="G12" s="10"/>
      <c r="H12" s="12">
        <v>0.156884</v>
      </c>
      <c r="I12" s="11">
        <v>0.12897016361886432</v>
      </c>
      <c r="J12" s="11">
        <v>1.0551654964894681</v>
      </c>
      <c r="K12" s="11">
        <v>2.4694082246740217</v>
      </c>
      <c r="L12" s="11"/>
      <c r="M12" s="11"/>
      <c r="N12" s="9">
        <v>686</v>
      </c>
      <c r="O12" s="30"/>
      <c r="P12" s="30"/>
    </row>
    <row r="13" spans="1:16" ht="15.75">
      <c r="A13" s="15">
        <v>37857</v>
      </c>
      <c r="B13" s="20" t="s">
        <v>14</v>
      </c>
      <c r="D13" s="10">
        <v>4.1917405205636005</v>
      </c>
      <c r="E13" s="10">
        <v>43.81956261463826</v>
      </c>
      <c r="F13" s="10">
        <v>21.72000695372326</v>
      </c>
      <c r="G13" s="10"/>
      <c r="H13" s="12">
        <v>0.153968</v>
      </c>
      <c r="I13" s="11">
        <v>0.036269430051813475</v>
      </c>
      <c r="J13" s="11">
        <v>0.7205128205128204</v>
      </c>
      <c r="K13" s="11">
        <v>1.846153846153846</v>
      </c>
      <c r="L13" s="11"/>
      <c r="M13" s="11">
        <v>8.36</v>
      </c>
      <c r="N13" s="9">
        <v>697</v>
      </c>
      <c r="O13" s="30"/>
      <c r="P13" s="30"/>
    </row>
    <row r="14" spans="1:16" ht="15.75">
      <c r="A14" s="15">
        <v>37870</v>
      </c>
      <c r="B14" s="20" t="s">
        <v>14</v>
      </c>
      <c r="D14" s="10">
        <v>17.489089074486063</v>
      </c>
      <c r="E14" s="10">
        <v>86.1740588288819</v>
      </c>
      <c r="F14" s="10">
        <v>6.457733775842996</v>
      </c>
      <c r="G14" s="10"/>
      <c r="H14" s="12">
        <v>0.14264</v>
      </c>
      <c r="I14" s="11">
        <v>2.2804182509505706</v>
      </c>
      <c r="J14" s="11">
        <v>2.824224519940916</v>
      </c>
      <c r="K14" s="11">
        <v>2.967011324470705</v>
      </c>
      <c r="L14" s="11"/>
      <c r="M14" s="11">
        <v>8.03</v>
      </c>
      <c r="N14" s="9">
        <v>732</v>
      </c>
      <c r="O14" s="30"/>
      <c r="P14" s="30"/>
    </row>
    <row r="15" spans="1:16" ht="15.75">
      <c r="A15" s="15">
        <v>37877</v>
      </c>
      <c r="B15" s="20" t="s">
        <v>14</v>
      </c>
      <c r="D15" s="10">
        <v>27.657220662071314</v>
      </c>
      <c r="E15" s="10">
        <v>81.36583696105055</v>
      </c>
      <c r="F15" s="10">
        <v>10.316762840682156</v>
      </c>
      <c r="G15" s="10"/>
      <c r="H15" s="12">
        <v>0.14299</v>
      </c>
      <c r="I15" s="11">
        <v>0.7037735849056603</v>
      </c>
      <c r="J15" s="11">
        <v>1.3758241758241758</v>
      </c>
      <c r="K15" s="11">
        <v>1.999023199023199</v>
      </c>
      <c r="L15" s="11"/>
      <c r="M15" s="11">
        <v>8.23</v>
      </c>
      <c r="N15" s="9">
        <v>720</v>
      </c>
      <c r="O15" s="30"/>
      <c r="P15" s="30"/>
    </row>
    <row r="16" spans="1:16" ht="15.75">
      <c r="A16" s="15">
        <v>37884</v>
      </c>
      <c r="B16" s="20" t="s">
        <v>14</v>
      </c>
      <c r="D16" s="10">
        <v>23.694032118847026</v>
      </c>
      <c r="E16" s="10">
        <v>59.53727593159299</v>
      </c>
      <c r="F16" s="10"/>
      <c r="G16" s="10">
        <v>111.5225830783156</v>
      </c>
      <c r="H16" s="12">
        <v>0.1346</v>
      </c>
      <c r="I16" s="11">
        <v>0.2159533073929961</v>
      </c>
      <c r="J16" s="11">
        <v>0.7075978511128165</v>
      </c>
      <c r="K16" s="11">
        <v>2.725505244308007</v>
      </c>
      <c r="L16" s="11"/>
      <c r="M16" s="11">
        <v>8.63</v>
      </c>
      <c r="N16" s="9">
        <v>723</v>
      </c>
      <c r="O16" s="23"/>
      <c r="P16" s="30"/>
    </row>
    <row r="17" spans="1:16" ht="15.75">
      <c r="A17" s="15">
        <v>37891</v>
      </c>
      <c r="B17" s="20" t="s">
        <v>14</v>
      </c>
      <c r="D17" s="10">
        <v>25.213659627752044</v>
      </c>
      <c r="E17" s="10">
        <v>59.56601032522545</v>
      </c>
      <c r="F17" s="10"/>
      <c r="G17" s="10">
        <v>79.34724580837035</v>
      </c>
      <c r="H17" s="12">
        <v>0.12982</v>
      </c>
      <c r="I17" s="11">
        <v>0.0773109243697479</v>
      </c>
      <c r="J17" s="11">
        <v>0.4451739986868023</v>
      </c>
      <c r="K17" s="11">
        <v>1.1297876997154734</v>
      </c>
      <c r="L17" s="11"/>
      <c r="M17" s="11">
        <v>8.58</v>
      </c>
      <c r="N17" s="9">
        <v>712</v>
      </c>
      <c r="O17" s="30"/>
      <c r="P17" s="30"/>
    </row>
    <row r="18" spans="1:14" ht="15.75">
      <c r="A18" s="15">
        <v>37897</v>
      </c>
      <c r="B18" s="20" t="s">
        <v>14</v>
      </c>
      <c r="D18" s="10">
        <v>34.890647604459204</v>
      </c>
      <c r="E18" s="10">
        <v>63.79475525480224</v>
      </c>
      <c r="F18" s="10">
        <v>15.18149568265736</v>
      </c>
      <c r="G18" s="10"/>
      <c r="H18" s="12">
        <v>0.12448</v>
      </c>
      <c r="I18" s="11">
        <v>0.0539291217257319</v>
      </c>
      <c r="J18" s="11">
        <v>0.4054054054054054</v>
      </c>
      <c r="K18" s="11">
        <v>1.2102102102102101</v>
      </c>
      <c r="L18" s="11"/>
      <c r="M18" s="11">
        <v>8.47</v>
      </c>
      <c r="N18" s="9">
        <v>720</v>
      </c>
    </row>
    <row r="19" spans="1:14" ht="15.75">
      <c r="A19" s="15">
        <v>37904</v>
      </c>
      <c r="B19" s="20" t="s">
        <v>14</v>
      </c>
      <c r="D19" s="10">
        <v>47.86218802047242</v>
      </c>
      <c r="E19" s="10">
        <v>74.01462125674661</v>
      </c>
      <c r="F19" s="10">
        <v>5.060523885464707</v>
      </c>
      <c r="G19" s="10"/>
      <c r="H19" s="12">
        <v>0.11919</v>
      </c>
      <c r="I19" s="11">
        <v>0.026692087702573884</v>
      </c>
      <c r="J19" s="11">
        <v>0.38895281933256615</v>
      </c>
      <c r="K19" s="11">
        <v>0.6887871853546911</v>
      </c>
      <c r="L19" s="11"/>
      <c r="M19" s="11">
        <v>8.38</v>
      </c>
      <c r="N19" s="9">
        <v>734</v>
      </c>
    </row>
    <row r="20" spans="1:16" ht="15.75">
      <c r="A20" s="15">
        <v>37918</v>
      </c>
      <c r="B20" s="20" t="s">
        <v>14</v>
      </c>
      <c r="D20" s="10">
        <v>56.5179863111954</v>
      </c>
      <c r="E20" s="10">
        <v>95.8288150893879</v>
      </c>
      <c r="F20" s="10">
        <v>8.257943536916512</v>
      </c>
      <c r="G20" s="10"/>
      <c r="H20" s="12">
        <v>0.11792</v>
      </c>
      <c r="I20" s="11">
        <v>0.012106537530266347</v>
      </c>
      <c r="J20" s="11">
        <v>0.33848220282068503</v>
      </c>
      <c r="K20" s="11">
        <v>1.186478620998433</v>
      </c>
      <c r="L20" s="29"/>
      <c r="M20" s="29">
        <v>8.28</v>
      </c>
      <c r="N20" s="9">
        <v>767</v>
      </c>
      <c r="O20" s="30">
        <v>21.495106479383775</v>
      </c>
      <c r="P20" s="30"/>
    </row>
    <row r="21" spans="1:16" ht="15.75">
      <c r="A21" s="15">
        <v>37932</v>
      </c>
      <c r="B21" s="20" t="s">
        <v>14</v>
      </c>
      <c r="D21" s="10">
        <v>71.83583160095796</v>
      </c>
      <c r="E21" s="10">
        <v>105.16749301993687</v>
      </c>
      <c r="F21" s="10">
        <v>7.726357254716033</v>
      </c>
      <c r="G21" s="10"/>
      <c r="H21" s="12">
        <v>0.12451</v>
      </c>
      <c r="I21" s="11">
        <v>0.034048852701702444</v>
      </c>
      <c r="J21" s="11">
        <v>0.3260869565217392</v>
      </c>
      <c r="K21" s="11">
        <v>1.1231884057971013</v>
      </c>
      <c r="L21" s="11"/>
      <c r="M21" s="11">
        <v>7.94</v>
      </c>
      <c r="N21" s="9">
        <v>794</v>
      </c>
      <c r="O21" s="30">
        <v>17.13288340702816</v>
      </c>
      <c r="P21" s="30">
        <v>0.7675669679995564</v>
      </c>
    </row>
    <row r="22" spans="1:16" ht="15.75">
      <c r="A22" s="15">
        <v>37946</v>
      </c>
      <c r="B22" s="20" t="s">
        <v>14</v>
      </c>
      <c r="D22" s="10">
        <v>70.86326999525876</v>
      </c>
      <c r="E22" s="10">
        <v>106.9394472939385</v>
      </c>
      <c r="F22" s="10">
        <v>3.897499303190955</v>
      </c>
      <c r="G22" s="10"/>
      <c r="H22" s="12">
        <v>0.13538</v>
      </c>
      <c r="I22" s="11"/>
      <c r="J22" s="11">
        <v>0.525</v>
      </c>
      <c r="K22" s="11">
        <v>1.2421360643745425</v>
      </c>
      <c r="L22" s="11"/>
      <c r="M22" s="11">
        <v>7.91</v>
      </c>
      <c r="N22" s="9">
        <v>803</v>
      </c>
      <c r="O22" s="30">
        <v>9.5776</v>
      </c>
      <c r="P22" s="30">
        <v>0</v>
      </c>
    </row>
    <row r="23" spans="1:16" ht="15.75">
      <c r="A23" s="15">
        <v>37960</v>
      </c>
      <c r="B23" s="20" t="s">
        <v>14</v>
      </c>
      <c r="D23" s="10">
        <v>71.22798059739597</v>
      </c>
      <c r="E23" s="10">
        <v>107.94515107107453</v>
      </c>
      <c r="F23" s="10">
        <v>2.7553071563007347</v>
      </c>
      <c r="G23" s="10"/>
      <c r="H23" s="12">
        <v>0.1501</v>
      </c>
      <c r="I23" s="11">
        <v>0.3374083129584352</v>
      </c>
      <c r="J23" s="11">
        <v>0.6632324533161622</v>
      </c>
      <c r="K23" s="11">
        <v>1.0519645120405576</v>
      </c>
      <c r="L23" s="11"/>
      <c r="M23" s="11">
        <v>7.86</v>
      </c>
      <c r="N23" s="9">
        <v>768</v>
      </c>
      <c r="O23" s="30">
        <v>3.296</v>
      </c>
      <c r="P23" s="30"/>
    </row>
    <row r="24" spans="1:16" ht="16.5" thickBot="1">
      <c r="A24" s="15">
        <v>37974</v>
      </c>
      <c r="B24" s="20" t="s">
        <v>14</v>
      </c>
      <c r="D24" s="10">
        <v>81.68301785866248</v>
      </c>
      <c r="E24" s="10">
        <v>125.25762323463069</v>
      </c>
      <c r="F24" s="10">
        <v>2.6547367785871296</v>
      </c>
      <c r="G24" s="10"/>
      <c r="H24" s="12">
        <v>0.1476</v>
      </c>
      <c r="I24" s="11">
        <v>0.24774405250205087</v>
      </c>
      <c r="J24" s="11">
        <v>0.5700404858299595</v>
      </c>
      <c r="K24" s="11">
        <v>0.8594638505280261</v>
      </c>
      <c r="L24" s="11"/>
      <c r="M24" s="11">
        <v>8.02</v>
      </c>
      <c r="N24" s="9">
        <v>786</v>
      </c>
      <c r="O24" s="30">
        <v>2.5596</v>
      </c>
      <c r="P24" s="30">
        <v>0.14845244965525622</v>
      </c>
    </row>
    <row r="25" spans="1:16" ht="14.25" thickBot="1" thickTop="1">
      <c r="A25" s="70"/>
      <c r="B25" s="10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6.5" thickTop="1">
      <c r="A26" s="15"/>
      <c r="B26" s="20"/>
      <c r="D26" s="10"/>
      <c r="E26" s="10"/>
      <c r="F26" s="10"/>
      <c r="G26" s="9" t="s">
        <v>35</v>
      </c>
      <c r="H26" s="12"/>
      <c r="I26" s="11"/>
      <c r="J26" s="11"/>
      <c r="K26" s="11"/>
      <c r="L26" s="11"/>
      <c r="M26" s="11"/>
      <c r="O26" s="10"/>
      <c r="P26" s="10"/>
    </row>
    <row r="27" spans="1:16" ht="15.75">
      <c r="A27" s="15">
        <v>37996</v>
      </c>
      <c r="B27" s="20" t="s">
        <v>14</v>
      </c>
      <c r="D27" s="10">
        <v>97.29445950235636</v>
      </c>
      <c r="E27" s="10">
        <v>129.91669235328987</v>
      </c>
      <c r="F27" s="10">
        <v>4.803546983938804</v>
      </c>
      <c r="G27" s="10"/>
      <c r="H27" s="12">
        <v>0.16171</v>
      </c>
      <c r="I27" s="11">
        <v>0.13286713286713286</v>
      </c>
      <c r="J27" s="11">
        <v>0.38616352201257853</v>
      </c>
      <c r="K27" s="11">
        <v>0.6980976013234077</v>
      </c>
      <c r="L27" s="11"/>
      <c r="M27" s="11">
        <v>7.88</v>
      </c>
      <c r="N27" s="9">
        <v>854</v>
      </c>
      <c r="O27" s="10">
        <v>8.762</v>
      </c>
      <c r="P27" s="10">
        <v>1.1170610211706102</v>
      </c>
    </row>
    <row r="28" spans="1:16" ht="15.75">
      <c r="A28" s="15">
        <v>38010</v>
      </c>
      <c r="B28" s="20" t="s">
        <v>14</v>
      </c>
      <c r="D28" s="10">
        <v>106.20711547383586</v>
      </c>
      <c r="E28" s="10">
        <v>148.899389166455</v>
      </c>
      <c r="F28" s="10">
        <v>3.8155999379004726</v>
      </c>
      <c r="G28" s="10"/>
      <c r="H28" s="12">
        <v>0.15991</v>
      </c>
      <c r="I28" s="11">
        <v>0.2620169651272385</v>
      </c>
      <c r="J28" s="11">
        <v>0.5381414701803051</v>
      </c>
      <c r="K28" s="11">
        <v>0.8730491497787095</v>
      </c>
      <c r="L28" s="10">
        <v>104.19049999999999</v>
      </c>
      <c r="M28" s="11">
        <v>7.72</v>
      </c>
      <c r="N28" s="9">
        <v>931</v>
      </c>
      <c r="O28" s="10">
        <v>4.05</v>
      </c>
      <c r="P28" s="10"/>
    </row>
    <row r="29" spans="1:16" ht="15.75">
      <c r="A29" s="15">
        <v>38024</v>
      </c>
      <c r="B29" s="20" t="s">
        <v>14</v>
      </c>
      <c r="D29" s="10">
        <v>114.87558908993236</v>
      </c>
      <c r="E29" s="10">
        <v>153.48628616591864</v>
      </c>
      <c r="F29" s="10">
        <v>1.6703434950743783</v>
      </c>
      <c r="G29" s="10"/>
      <c r="H29" s="12">
        <v>0.15347</v>
      </c>
      <c r="I29" s="11">
        <v>0.40094786729857823</v>
      </c>
      <c r="J29" s="11">
        <v>0.786624203821656</v>
      </c>
      <c r="K29" s="11">
        <v>1.1393643031784841</v>
      </c>
      <c r="L29" s="10">
        <v>80.984</v>
      </c>
      <c r="M29" s="11">
        <v>7.89</v>
      </c>
      <c r="N29" s="9">
        <v>975</v>
      </c>
      <c r="O29" s="10">
        <v>2.6380239520958084</v>
      </c>
      <c r="P29" s="10">
        <v>0.36146479211727955</v>
      </c>
    </row>
    <row r="30" spans="1:16" ht="15.75">
      <c r="A30" s="15">
        <v>38038</v>
      </c>
      <c r="B30" s="20" t="s">
        <v>14</v>
      </c>
      <c r="D30" s="10">
        <v>115.24186262300687</v>
      </c>
      <c r="E30" s="10">
        <v>151.7926626584244</v>
      </c>
      <c r="F30" s="10">
        <v>5.1422716854376604</v>
      </c>
      <c r="G30" s="10"/>
      <c r="H30" s="12">
        <v>0.14545</v>
      </c>
      <c r="I30" s="11">
        <v>0.10101801096319499</v>
      </c>
      <c r="J30" s="11">
        <v>0.3955026455026454</v>
      </c>
      <c r="K30" s="11">
        <v>0.8863936591809775</v>
      </c>
      <c r="L30" s="10">
        <v>103.522</v>
      </c>
      <c r="M30" s="11">
        <v>7.94</v>
      </c>
      <c r="N30" s="9">
        <v>966</v>
      </c>
      <c r="O30" s="10">
        <v>9.455887662988966</v>
      </c>
      <c r="P30" s="10">
        <v>1.1096863734679163</v>
      </c>
    </row>
    <row r="31" spans="1:16" ht="15.75">
      <c r="A31" s="15">
        <v>38052</v>
      </c>
      <c r="B31" s="20" t="s">
        <v>14</v>
      </c>
      <c r="D31" s="10">
        <v>94.85263594852637</v>
      </c>
      <c r="E31" s="10">
        <v>122.3659542157112</v>
      </c>
      <c r="F31" s="10">
        <v>7.351039009794791</v>
      </c>
      <c r="G31" s="10"/>
      <c r="H31" s="12">
        <v>0.11705</v>
      </c>
      <c r="I31" s="11">
        <v>0.041831097079715863</v>
      </c>
      <c r="J31" s="11">
        <v>0.2579415501905971</v>
      </c>
      <c r="K31" s="11">
        <v>0.9819700967458225</v>
      </c>
      <c r="L31" s="10">
        <v>77.8325</v>
      </c>
      <c r="M31" s="9">
        <v>8.15</v>
      </c>
      <c r="N31" s="9">
        <v>783</v>
      </c>
      <c r="O31" s="10">
        <v>9.279820992676974</v>
      </c>
      <c r="P31" s="10">
        <v>0.5769736842105262</v>
      </c>
    </row>
    <row r="32" spans="1:16" ht="15.75">
      <c r="A32" s="15">
        <v>38066</v>
      </c>
      <c r="B32" s="20" t="s">
        <v>14</v>
      </c>
      <c r="D32" s="10">
        <v>103.89824921251191</v>
      </c>
      <c r="E32" s="10">
        <v>129.1665582747622</v>
      </c>
      <c r="F32" s="10">
        <v>9.30152143845089</v>
      </c>
      <c r="G32" s="10"/>
      <c r="H32" s="12">
        <v>0.16422</v>
      </c>
      <c r="I32" s="11">
        <v>0.08288148721920993</v>
      </c>
      <c r="J32" s="11">
        <v>0.34165571616294343</v>
      </c>
      <c r="K32" s="11">
        <v>0.8733153638814016</v>
      </c>
      <c r="L32" s="10">
        <v>86.6185</v>
      </c>
      <c r="M32" s="9">
        <v>8.12</v>
      </c>
      <c r="N32" s="9">
        <v>795</v>
      </c>
      <c r="O32" s="10">
        <v>8.686777868185517</v>
      </c>
      <c r="P32" s="10">
        <v>0.569069935111752</v>
      </c>
    </row>
    <row r="33" spans="1:16" ht="15.75">
      <c r="A33" s="15">
        <v>38073</v>
      </c>
      <c r="B33" s="20" t="s">
        <v>14</v>
      </c>
      <c r="D33" s="10">
        <v>93.11515639879863</v>
      </c>
      <c r="E33" s="10">
        <v>129.1665582747622</v>
      </c>
      <c r="F33" s="10">
        <v>9.30152143845089</v>
      </c>
      <c r="G33" s="10"/>
      <c r="H33" s="12">
        <v>0.16592</v>
      </c>
      <c r="I33" s="11">
        <v>0.04305799648506151</v>
      </c>
      <c r="J33" s="11">
        <v>0.4411547002220577</v>
      </c>
      <c r="K33" s="11">
        <v>1.0494105843992976</v>
      </c>
      <c r="L33" s="10">
        <v>88.3375</v>
      </c>
      <c r="M33" s="9">
        <v>8.21</v>
      </c>
      <c r="N33" s="9">
        <v>864</v>
      </c>
      <c r="O33" s="10">
        <v>9.880593978844589</v>
      </c>
      <c r="P33" s="10">
        <v>0.5374549387166546</v>
      </c>
    </row>
    <row r="34" spans="1:16" ht="15.75">
      <c r="A34" s="15">
        <v>38080</v>
      </c>
      <c r="B34" s="20" t="s">
        <v>14</v>
      </c>
      <c r="D34" s="10">
        <v>104.93602422288966</v>
      </c>
      <c r="E34" s="10">
        <v>124.17319163349985</v>
      </c>
      <c r="F34" s="10">
        <v>7.707617325768483</v>
      </c>
      <c r="G34" s="10"/>
      <c r="H34" s="12">
        <v>0.18008</v>
      </c>
      <c r="I34" s="11">
        <v>0.03502626970227671</v>
      </c>
      <c r="J34" s="11">
        <v>0.3137254901960784</v>
      </c>
      <c r="K34" s="11">
        <v>1.0832057172026544</v>
      </c>
      <c r="M34" s="9">
        <v>8.1</v>
      </c>
      <c r="N34" s="9">
        <v>822</v>
      </c>
      <c r="O34" s="10">
        <v>13.76601961176706</v>
      </c>
      <c r="P34" s="10">
        <v>0.7271449170872387</v>
      </c>
    </row>
    <row r="35" spans="1:16" ht="15.75">
      <c r="A35" s="15">
        <v>38087</v>
      </c>
      <c r="B35" s="20" t="s">
        <v>14</v>
      </c>
      <c r="D35" s="10">
        <v>98.68983957219254</v>
      </c>
      <c r="E35" s="10">
        <v>120.5460146216163</v>
      </c>
      <c r="F35" s="10">
        <v>9.333707595901434</v>
      </c>
      <c r="G35" s="10"/>
      <c r="H35" s="12">
        <v>0.18834</v>
      </c>
      <c r="I35" s="11">
        <v>0.0419047619047619</v>
      </c>
      <c r="J35" s="11">
        <v>0.37127301011148567</v>
      </c>
      <c r="K35" s="11">
        <v>1.1635986518019188</v>
      </c>
      <c r="L35" s="10">
        <v>87.95549999999999</v>
      </c>
      <c r="M35" s="9">
        <v>8.29</v>
      </c>
      <c r="N35" s="9">
        <v>804</v>
      </c>
      <c r="O35" s="10">
        <v>22.329197518511105</v>
      </c>
      <c r="P35" s="10"/>
    </row>
    <row r="36" spans="1:16" ht="15.75">
      <c r="A36" s="15">
        <v>38094</v>
      </c>
      <c r="B36" s="20" t="s">
        <v>14</v>
      </c>
      <c r="D36" s="10">
        <v>87.07054428247017</v>
      </c>
      <c r="E36" s="10">
        <v>112.29595111073475</v>
      </c>
      <c r="F36" s="10">
        <v>12.992287210319812</v>
      </c>
      <c r="G36" s="10"/>
      <c r="H36" s="12">
        <v>0.18274</v>
      </c>
      <c r="I36" s="11">
        <v>0.05413105413105413</v>
      </c>
      <c r="J36" s="11">
        <v>0.3051991897366644</v>
      </c>
      <c r="K36" s="11">
        <v>1.192604006163328</v>
      </c>
      <c r="M36" s="9">
        <v>8.38</v>
      </c>
      <c r="N36" s="9">
        <v>790</v>
      </c>
      <c r="O36" s="10">
        <v>19.400878945265678</v>
      </c>
      <c r="P36" s="10"/>
    </row>
    <row r="37" spans="1:16" ht="15.75">
      <c r="A37" s="15">
        <v>38101</v>
      </c>
      <c r="B37" s="20" t="s">
        <v>14</v>
      </c>
      <c r="D37" s="10">
        <v>75.30950113544796</v>
      </c>
      <c r="E37" s="10">
        <v>101.62894571936658</v>
      </c>
      <c r="F37" s="10">
        <v>14.92951023230869</v>
      </c>
      <c r="G37" s="10"/>
      <c r="H37" s="12">
        <v>0.17047</v>
      </c>
      <c r="I37" s="11">
        <v>0.05574043261231281</v>
      </c>
      <c r="J37" s="11">
        <v>0.2878535773710482</v>
      </c>
      <c r="K37" s="11">
        <v>1.0520332313073895</v>
      </c>
      <c r="L37" s="10">
        <v>26.74</v>
      </c>
      <c r="M37" s="9">
        <v>8.38</v>
      </c>
      <c r="N37" s="9">
        <v>790</v>
      </c>
      <c r="O37" s="10">
        <v>20.910107870555336</v>
      </c>
      <c r="P37" s="10">
        <v>0.4020973650178768</v>
      </c>
    </row>
    <row r="38" spans="1:16" ht="15.75">
      <c r="A38" s="15">
        <v>38108</v>
      </c>
      <c r="B38" s="20" t="s">
        <v>14</v>
      </c>
      <c r="D38" s="10">
        <v>69.34534710521817</v>
      </c>
      <c r="E38" s="10">
        <v>92.93218900838345</v>
      </c>
      <c r="F38" s="10">
        <v>13.12128486747396</v>
      </c>
      <c r="G38" s="10"/>
      <c r="H38" s="12">
        <v>0.1692</v>
      </c>
      <c r="I38" s="11">
        <v>0.08026845637583895</v>
      </c>
      <c r="J38" s="11">
        <v>0.4147752808988764</v>
      </c>
      <c r="K38" s="11">
        <v>1.1521535580524345</v>
      </c>
      <c r="L38" s="10">
        <v>7.3534999999999995</v>
      </c>
      <c r="M38" s="9">
        <v>8.43</v>
      </c>
      <c r="N38" s="9">
        <v>801</v>
      </c>
      <c r="O38" s="10">
        <v>33.819336795844976</v>
      </c>
      <c r="P38" s="10">
        <v>1.8876058703399206</v>
      </c>
    </row>
    <row r="39" spans="1:16" ht="15.75">
      <c r="A39" s="15">
        <v>38113</v>
      </c>
      <c r="B39" s="20" t="s">
        <v>14</v>
      </c>
      <c r="C39" s="10">
        <v>0.20594334861394498</v>
      </c>
      <c r="D39" s="10">
        <v>70.65538544184798</v>
      </c>
      <c r="E39" s="10">
        <v>92.57511671888673</v>
      </c>
      <c r="F39" s="10">
        <v>9.672361729754144</v>
      </c>
      <c r="G39" s="10"/>
      <c r="H39" s="12">
        <v>0.16563</v>
      </c>
      <c r="I39" s="11">
        <v>0.035</v>
      </c>
      <c r="J39" s="11">
        <v>0.3309298531810767</v>
      </c>
      <c r="K39" s="11">
        <v>0.864315789473684</v>
      </c>
      <c r="L39" s="10">
        <v>6.5895</v>
      </c>
      <c r="M39" s="9">
        <v>8.5</v>
      </c>
      <c r="N39" s="9">
        <v>808</v>
      </c>
      <c r="O39" s="10">
        <v>13.432838250254326</v>
      </c>
      <c r="P39" s="10">
        <v>0.16772564099368048</v>
      </c>
    </row>
    <row r="40" spans="1:16" ht="15.75">
      <c r="A40" s="15">
        <v>38120</v>
      </c>
      <c r="B40" s="20" t="s">
        <v>14</v>
      </c>
      <c r="C40" s="10">
        <v>4.839785924207522</v>
      </c>
      <c r="D40" s="10">
        <v>76.11774473176568</v>
      </c>
      <c r="E40" s="10">
        <v>105.11498743895898</v>
      </c>
      <c r="F40" s="10">
        <v>5.223565613797386</v>
      </c>
      <c r="G40" s="10"/>
      <c r="H40" s="9">
        <v>0.159</v>
      </c>
      <c r="I40" s="11">
        <v>0.2610810810810811</v>
      </c>
      <c r="J40" s="11">
        <v>0.6064513422818791</v>
      </c>
      <c r="K40" s="11">
        <v>1.0269602908277404</v>
      </c>
      <c r="L40" s="10">
        <v>26.4535</v>
      </c>
      <c r="M40" s="9">
        <v>8.33</v>
      </c>
      <c r="N40" s="9">
        <v>816</v>
      </c>
      <c r="O40" s="10">
        <v>4.745556575859606</v>
      </c>
      <c r="P40" s="10">
        <v>0.42792610345163035</v>
      </c>
    </row>
    <row r="41" spans="1:16" ht="15.75">
      <c r="A41" s="15">
        <v>38127</v>
      </c>
      <c r="B41" s="20" t="s">
        <v>14</v>
      </c>
      <c r="C41" s="10">
        <v>2.6631839984147474</v>
      </c>
      <c r="D41" s="10">
        <v>65.96708421849439</v>
      </c>
      <c r="E41" s="10">
        <v>103.55755948852568</v>
      </c>
      <c r="F41" s="10">
        <v>6.1535060547040406</v>
      </c>
      <c r="G41" s="10"/>
      <c r="H41" s="12">
        <v>0.22656</v>
      </c>
      <c r="I41" s="11">
        <v>0.12</v>
      </c>
      <c r="J41" s="11">
        <v>0.8916307947019867</v>
      </c>
      <c r="K41" s="11">
        <v>1.0022842076047738</v>
      </c>
      <c r="L41" s="10">
        <v>53.671</v>
      </c>
      <c r="M41" s="9">
        <v>8.33</v>
      </c>
      <c r="N41" s="9">
        <v>771</v>
      </c>
      <c r="O41" s="10">
        <v>13.60750943781247</v>
      </c>
      <c r="P41" s="10">
        <v>0.229058440918498</v>
      </c>
    </row>
    <row r="42" spans="1:16" ht="15.75">
      <c r="A42" s="15">
        <v>38134</v>
      </c>
      <c r="B42" s="20" t="s">
        <v>14</v>
      </c>
      <c r="C42" s="10">
        <v>8.483061829406383</v>
      </c>
      <c r="D42" s="10">
        <v>78.53026640294974</v>
      </c>
      <c r="E42" s="10">
        <v>124.51756174669039</v>
      </c>
      <c r="F42" s="10">
        <v>5.636809749625992</v>
      </c>
      <c r="G42" s="10"/>
      <c r="H42" s="12">
        <v>0.31821</v>
      </c>
      <c r="I42" s="11">
        <v>0.5960687022900764</v>
      </c>
      <c r="J42" s="11">
        <v>1.1903858267716536</v>
      </c>
      <c r="K42" s="11">
        <v>1.8893202099737534</v>
      </c>
      <c r="L42" s="10">
        <v>98.93799999999999</v>
      </c>
      <c r="M42" s="9">
        <v>8.23</v>
      </c>
      <c r="N42" s="9">
        <v>567</v>
      </c>
      <c r="O42" s="10">
        <v>2.6612794612794612</v>
      </c>
      <c r="P42" s="10">
        <v>3.5602578101902043</v>
      </c>
    </row>
    <row r="43" spans="1:16" ht="15.75">
      <c r="A43" s="15">
        <v>38141</v>
      </c>
      <c r="B43" s="20" t="s">
        <v>14</v>
      </c>
      <c r="C43" s="10">
        <v>4.754406844218923</v>
      </c>
      <c r="D43" s="10">
        <v>57.164310306937224</v>
      </c>
      <c r="E43" s="10">
        <v>99.62270753944732</v>
      </c>
      <c r="F43" s="10">
        <v>6.039186467948175</v>
      </c>
      <c r="G43" s="10"/>
      <c r="H43" s="12">
        <v>0.32918</v>
      </c>
      <c r="I43" s="11">
        <v>0.22308968609865473</v>
      </c>
      <c r="J43" s="11">
        <v>0.6943659832953684</v>
      </c>
      <c r="K43" s="11">
        <v>1.1303821817261452</v>
      </c>
      <c r="L43" s="10">
        <v>108.38777561500001</v>
      </c>
      <c r="M43" s="9">
        <v>8.16</v>
      </c>
      <c r="N43" s="9">
        <v>664</v>
      </c>
      <c r="O43" s="10">
        <v>9.240329218106996</v>
      </c>
      <c r="P43" s="10">
        <v>0.5293677793577273</v>
      </c>
    </row>
    <row r="44" spans="1:16" ht="15.75">
      <c r="A44" s="15">
        <v>38148</v>
      </c>
      <c r="B44" s="20" t="s">
        <v>14</v>
      </c>
      <c r="C44" s="10">
        <v>2.8584240565250787</v>
      </c>
      <c r="D44" s="10">
        <v>45.86792311719393</v>
      </c>
      <c r="E44" s="10">
        <v>84.44784091229853</v>
      </c>
      <c r="F44" s="10">
        <v>6.349684110988794</v>
      </c>
      <c r="G44" s="10"/>
      <c r="H44" s="12">
        <v>0.31004</v>
      </c>
      <c r="I44" s="11">
        <v>0.09956375838926176</v>
      </c>
      <c r="J44" s="11">
        <v>0.4030875912408759</v>
      </c>
      <c r="K44" s="11">
        <v>0.9358369829683697</v>
      </c>
      <c r="L44" s="10">
        <v>105.26559999999999</v>
      </c>
      <c r="M44" s="9">
        <v>8.37</v>
      </c>
      <c r="N44" s="9">
        <v>689</v>
      </c>
      <c r="O44" s="10">
        <v>10.117814052519517</v>
      </c>
      <c r="P44" s="10">
        <v>0.9999755592786045</v>
      </c>
    </row>
    <row r="45" spans="1:16" ht="15.75">
      <c r="A45" s="15">
        <v>38155</v>
      </c>
      <c r="B45" s="20" t="s">
        <v>14</v>
      </c>
      <c r="C45" s="10">
        <v>1.5415007992630412</v>
      </c>
      <c r="D45" s="10">
        <v>53.618782506776064</v>
      </c>
      <c r="E45" s="10">
        <v>91.19128517797161</v>
      </c>
      <c r="F45" s="10">
        <v>15.321160668416743</v>
      </c>
      <c r="G45" s="10"/>
      <c r="H45" s="12">
        <v>0.30438</v>
      </c>
      <c r="I45" s="11">
        <v>0.1625707317073171</v>
      </c>
      <c r="J45" s="11">
        <v>0.7144754716981132</v>
      </c>
      <c r="K45" s="11">
        <v>1.7165232704402515</v>
      </c>
      <c r="L45" s="10">
        <v>101.90230999999999</v>
      </c>
      <c r="M45" s="9">
        <v>8.31</v>
      </c>
      <c r="N45" s="9">
        <v>679</v>
      </c>
      <c r="O45" s="10">
        <v>34.717417538214</v>
      </c>
      <c r="P45" s="10">
        <v>1.0919003570084296</v>
      </c>
    </row>
    <row r="46" spans="1:16" ht="15.75">
      <c r="A46" s="15">
        <v>38162</v>
      </c>
      <c r="B46" s="20" t="s">
        <v>14</v>
      </c>
      <c r="C46" s="10">
        <v>1.943667223256639</v>
      </c>
      <c r="D46" s="10">
        <v>56.82123409762412</v>
      </c>
      <c r="E46" s="10">
        <v>97.32079092217799</v>
      </c>
      <c r="F46" s="10">
        <v>15.817180653174134</v>
      </c>
      <c r="G46" s="10"/>
      <c r="H46" s="12">
        <v>0.30606</v>
      </c>
      <c r="I46" s="11">
        <v>0.05929178470254958</v>
      </c>
      <c r="J46" s="11">
        <v>0.4699268471104609</v>
      </c>
      <c r="K46" s="11">
        <v>0.974431017119839</v>
      </c>
      <c r="L46" s="10">
        <v>105.6168831168831</v>
      </c>
      <c r="M46" s="9">
        <v>8.3</v>
      </c>
      <c r="N46" s="9">
        <v>673</v>
      </c>
      <c r="O46" s="10">
        <v>12.579636219849743</v>
      </c>
      <c r="P46" s="10">
        <v>13.641916849681571</v>
      </c>
    </row>
    <row r="47" spans="1:16" ht="15.75">
      <c r="A47" s="15">
        <v>38169</v>
      </c>
      <c r="B47" s="20" t="s">
        <v>14</v>
      </c>
      <c r="C47" s="10">
        <v>2.0281927901479735</v>
      </c>
      <c r="D47" s="10">
        <v>56.1643176679975</v>
      </c>
      <c r="E47" s="10">
        <v>120.222109125808</v>
      </c>
      <c r="F47" s="10">
        <v>27.14328785954216</v>
      </c>
      <c r="G47" s="10"/>
      <c r="H47" s="12">
        <v>0.31274</v>
      </c>
      <c r="I47" s="11">
        <v>0.053242843040473845</v>
      </c>
      <c r="J47" s="11">
        <v>0.52828125</v>
      </c>
      <c r="K47" s="11">
        <v>0.9536528758829463</v>
      </c>
      <c r="L47" s="10"/>
      <c r="M47" s="9">
        <v>8.42</v>
      </c>
      <c r="N47" s="9">
        <v>685</v>
      </c>
      <c r="O47" s="10">
        <v>11.02510873863187</v>
      </c>
      <c r="P47" s="10">
        <v>13.638801602449346</v>
      </c>
    </row>
    <row r="48" spans="1:16" ht="15.75">
      <c r="A48" s="15">
        <v>38176</v>
      </c>
      <c r="B48" s="20" t="s">
        <v>14</v>
      </c>
      <c r="C48" s="10">
        <v>2.439562349615123</v>
      </c>
      <c r="D48" s="10">
        <v>44.36060850242961</v>
      </c>
      <c r="E48" s="10">
        <v>88.15617071724957</v>
      </c>
      <c r="F48" s="10">
        <v>6.629555395602225</v>
      </c>
      <c r="G48" s="10"/>
      <c r="H48" s="12">
        <v>0.29591</v>
      </c>
      <c r="I48" s="11">
        <v>0.0943359375</v>
      </c>
      <c r="J48" s="11">
        <v>0.6189501510574018</v>
      </c>
      <c r="K48" s="11">
        <v>0.762439577039275</v>
      </c>
      <c r="L48" s="10">
        <v>58.42857142857143</v>
      </c>
      <c r="M48" s="9">
        <v>8.38</v>
      </c>
      <c r="N48" s="9">
        <v>717</v>
      </c>
      <c r="O48" s="10">
        <v>10.030756876129292</v>
      </c>
      <c r="P48" s="10">
        <v>30.26764921825024</v>
      </c>
    </row>
    <row r="49" spans="1:16" ht="15.75">
      <c r="A49" s="15">
        <v>38183</v>
      </c>
      <c r="B49" s="20" t="s">
        <v>14</v>
      </c>
      <c r="C49" s="10">
        <v>2.18278960852243</v>
      </c>
      <c r="D49" s="10">
        <v>24.06417112299465</v>
      </c>
      <c r="E49" s="10">
        <v>72.09991418974228</v>
      </c>
      <c r="F49" s="10">
        <v>21.591025460806726</v>
      </c>
      <c r="G49" s="10"/>
      <c r="H49" s="12">
        <v>0.28123</v>
      </c>
      <c r="I49" s="11">
        <v>0.14664429530201342</v>
      </c>
      <c r="J49" s="11">
        <v>0.7437943519188993</v>
      </c>
      <c r="K49" s="11">
        <v>1.2287762490948588</v>
      </c>
      <c r="L49" s="10"/>
      <c r="M49" s="9">
        <v>8.424</v>
      </c>
      <c r="N49" s="9">
        <v>722</v>
      </c>
      <c r="O49" s="10">
        <v>34.057337883959036</v>
      </c>
      <c r="P49" s="10">
        <v>85.51249162925525</v>
      </c>
    </row>
    <row r="50" spans="1:16" ht="15.75">
      <c r="A50" s="15">
        <v>38190</v>
      </c>
      <c r="B50" s="20" t="s">
        <v>14</v>
      </c>
      <c r="C50" s="10">
        <v>2.831908782072685</v>
      </c>
      <c r="D50" s="10">
        <v>37.16943813640026</v>
      </c>
      <c r="E50" s="10">
        <v>77.0805786546984</v>
      </c>
      <c r="F50" s="10">
        <v>13.91107796313546</v>
      </c>
      <c r="G50" s="10"/>
      <c r="H50" s="12">
        <v>0.25772</v>
      </c>
      <c r="I50" s="11">
        <v>0.06113924050632913</v>
      </c>
      <c r="J50" s="11">
        <v>0.4499926253687315</v>
      </c>
      <c r="K50" s="11">
        <v>0.9215239551478085</v>
      </c>
      <c r="L50" s="10">
        <v>70.11848341232226</v>
      </c>
      <c r="M50" s="9">
        <v>8.42</v>
      </c>
      <c r="N50" s="9">
        <v>731</v>
      </c>
      <c r="O50" s="10">
        <v>17.499798630688687</v>
      </c>
      <c r="P50" s="10">
        <v>100.06806005521138</v>
      </c>
    </row>
    <row r="51" spans="1:16" ht="15.75">
      <c r="A51" s="15">
        <v>38197</v>
      </c>
      <c r="B51" s="20" t="s">
        <v>14</v>
      </c>
      <c r="C51" s="10">
        <v>3.251444544041292</v>
      </c>
      <c r="D51" s="10">
        <v>35.718994945425244</v>
      </c>
      <c r="E51" s="10">
        <v>70.74289835436248</v>
      </c>
      <c r="F51" s="10">
        <v>32.55123942190984</v>
      </c>
      <c r="G51" s="10"/>
      <c r="H51" s="12">
        <v>0.25877</v>
      </c>
      <c r="I51" s="11">
        <v>0.31515395894428155</v>
      </c>
      <c r="J51" s="11">
        <v>0.6635810810810813</v>
      </c>
      <c r="K51" s="11">
        <v>1.4742168674698797</v>
      </c>
      <c r="L51" s="10">
        <v>96.0854816824966</v>
      </c>
      <c r="M51" s="9">
        <v>8.39</v>
      </c>
      <c r="N51" s="9">
        <v>721</v>
      </c>
      <c r="O51" s="10">
        <v>34.41224325412807</v>
      </c>
      <c r="P51" s="10">
        <v>264.54821987345935</v>
      </c>
    </row>
    <row r="52" spans="1:16" ht="15.75">
      <c r="A52" s="15">
        <v>38204</v>
      </c>
      <c r="B52" s="20" t="s">
        <v>14</v>
      </c>
      <c r="C52" s="10">
        <v>0.5847686727472654</v>
      </c>
      <c r="D52" s="10">
        <v>20.019290406075257</v>
      </c>
      <c r="E52" s="10">
        <v>112.31994411042425</v>
      </c>
      <c r="F52" s="10">
        <v>31.528714229260167</v>
      </c>
      <c r="G52" s="10"/>
      <c r="H52" s="12">
        <v>0.24223</v>
      </c>
      <c r="I52" s="11">
        <v>0.8622890682318414</v>
      </c>
      <c r="J52" s="11">
        <v>0.92</v>
      </c>
      <c r="K52" s="11">
        <v>1.4164663212435233</v>
      </c>
      <c r="L52" s="10">
        <v>78.796875</v>
      </c>
      <c r="M52" s="9">
        <v>8.53</v>
      </c>
      <c r="N52" s="9">
        <v>662</v>
      </c>
      <c r="O52" s="10">
        <v>53.663999999999994</v>
      </c>
      <c r="P52" s="10">
        <v>145.35097476951714</v>
      </c>
    </row>
    <row r="53" spans="1:16" ht="15.75">
      <c r="A53" s="15">
        <v>38211</v>
      </c>
      <c r="B53" s="20" t="s">
        <v>14</v>
      </c>
      <c r="C53" s="10">
        <v>3.766474270551157</v>
      </c>
      <c r="D53" s="10">
        <v>21.61258027494933</v>
      </c>
      <c r="E53" s="10">
        <v>61.07513083241595</v>
      </c>
      <c r="F53" s="10">
        <v>17.719049284444065</v>
      </c>
      <c r="G53" s="10"/>
      <c r="H53" s="12">
        <v>0.25339</v>
      </c>
      <c r="I53" s="11">
        <v>0.18103448275862066</v>
      </c>
      <c r="J53" s="11">
        <v>0.503614262560778</v>
      </c>
      <c r="K53" s="11">
        <v>1.2838249594813615</v>
      </c>
      <c r="L53" s="10">
        <v>90.67909454061251</v>
      </c>
      <c r="M53" s="9">
        <v>8.33</v>
      </c>
      <c r="N53" s="9">
        <v>671</v>
      </c>
      <c r="O53" s="10">
        <v>34.18764568369698</v>
      </c>
      <c r="P53" s="10">
        <v>63.228501207057164</v>
      </c>
    </row>
    <row r="54" spans="1:16" ht="15.75">
      <c r="A54" s="15">
        <v>38218</v>
      </c>
      <c r="B54" s="20" t="s">
        <v>14</v>
      </c>
      <c r="C54" s="10">
        <v>0.21696304589684204</v>
      </c>
      <c r="D54" s="10">
        <v>12.786609039630797</v>
      </c>
      <c r="E54" s="10">
        <v>58.25755192337463</v>
      </c>
      <c r="F54" s="10">
        <v>21.828192182654423</v>
      </c>
      <c r="G54" s="10"/>
      <c r="H54" s="12">
        <v>0.25554</v>
      </c>
      <c r="I54" s="11">
        <v>0.17411851851851853</v>
      </c>
      <c r="J54" s="11">
        <v>0.6407772572402045</v>
      </c>
      <c r="K54" s="11">
        <v>1.0175638841567292</v>
      </c>
      <c r="L54" s="10">
        <v>68.96156439649359</v>
      </c>
      <c r="M54" s="9">
        <v>8.47</v>
      </c>
      <c r="N54" s="9">
        <v>676</v>
      </c>
      <c r="O54" s="10">
        <v>57.338806567881456</v>
      </c>
      <c r="P54" s="10">
        <v>79.221038362891</v>
      </c>
    </row>
    <row r="55" spans="1:16" ht="15.75">
      <c r="A55" s="15">
        <v>38225</v>
      </c>
      <c r="B55" s="20" t="s">
        <v>14</v>
      </c>
      <c r="C55" s="10">
        <v>0.4011393584028419</v>
      </c>
      <c r="D55" s="10">
        <v>13.093773973186556</v>
      </c>
      <c r="E55" s="10">
        <v>51.84619058992119</v>
      </c>
      <c r="F55" s="10">
        <v>18.221542870790547</v>
      </c>
      <c r="G55" s="10"/>
      <c r="H55" s="12">
        <v>0.24846</v>
      </c>
      <c r="I55" s="11">
        <v>0.12271341463414637</v>
      </c>
      <c r="J55" s="11">
        <v>0.5513526192337764</v>
      </c>
      <c r="K55" s="11">
        <v>0.7007297367735212</v>
      </c>
      <c r="L55" s="10">
        <v>72.19427244582043</v>
      </c>
      <c r="M55" s="11">
        <v>8.52</v>
      </c>
      <c r="N55" s="9">
        <v>686</v>
      </c>
      <c r="O55" s="10">
        <v>28.074409291149376</v>
      </c>
      <c r="P55" s="10">
        <v>57.647139321537836</v>
      </c>
    </row>
    <row r="56" spans="1:16" ht="15.75">
      <c r="A56" s="15">
        <v>38232</v>
      </c>
      <c r="B56" s="20" t="s">
        <v>14</v>
      </c>
      <c r="C56" s="10">
        <v>0.42876276662697616</v>
      </c>
      <c r="D56" s="10">
        <v>7.5702859912748455</v>
      </c>
      <c r="E56" s="10">
        <v>50.20757014970642</v>
      </c>
      <c r="F56" s="10">
        <v>28.310364764256235</v>
      </c>
      <c r="G56" s="10"/>
      <c r="H56" s="12">
        <v>0.23592</v>
      </c>
      <c r="I56" s="11">
        <v>0.15265185185185184</v>
      </c>
      <c r="J56" s="11">
        <v>0.56</v>
      </c>
      <c r="K56" s="11">
        <v>1.020625</v>
      </c>
      <c r="L56" s="10">
        <v>59.01139137510172</v>
      </c>
      <c r="M56" s="11">
        <v>8.49</v>
      </c>
      <c r="N56" s="13">
        <v>666.4045422285309</v>
      </c>
      <c r="O56" s="10">
        <v>51.745935122146584</v>
      </c>
      <c r="P56" s="10">
        <v>270.1529941473616</v>
      </c>
    </row>
    <row r="57" spans="1:16" ht="15.75">
      <c r="A57" s="15">
        <v>38241</v>
      </c>
      <c r="B57" s="20" t="s">
        <v>14</v>
      </c>
      <c r="C57" s="10">
        <v>12.811699628703494</v>
      </c>
      <c r="D57" s="10">
        <v>13.865734842694035</v>
      </c>
      <c r="E57" s="10">
        <v>78.47498264874756</v>
      </c>
      <c r="F57" s="10">
        <v>10.354111154792587</v>
      </c>
      <c r="G57" s="10"/>
      <c r="H57" s="12">
        <v>0.22809</v>
      </c>
      <c r="I57" s="11">
        <v>0.14528106508875735</v>
      </c>
      <c r="J57" s="11">
        <v>0.9031707317073171</v>
      </c>
      <c r="K57" s="11">
        <v>1.1821392276422764</v>
      </c>
      <c r="L57" s="10">
        <v>107.46897163120568</v>
      </c>
      <c r="M57" s="11">
        <v>8.05</v>
      </c>
      <c r="N57" s="9">
        <v>696</v>
      </c>
      <c r="O57" s="10">
        <v>9.207374749498998</v>
      </c>
      <c r="P57" s="10">
        <v>4.155324848889834</v>
      </c>
    </row>
    <row r="58" spans="1:16" ht="15.75">
      <c r="A58" s="15">
        <v>38247</v>
      </c>
      <c r="B58" s="20" t="s">
        <v>14</v>
      </c>
      <c r="C58" s="10">
        <v>4.403882262797148</v>
      </c>
      <c r="D58" s="10">
        <v>32.85639546909029</v>
      </c>
      <c r="E58" s="10">
        <v>72.80882422410127</v>
      </c>
      <c r="F58" s="10">
        <v>8.885882658604562</v>
      </c>
      <c r="G58" s="10"/>
      <c r="H58" s="12">
        <v>0.22363</v>
      </c>
      <c r="I58" s="11">
        <v>0.11774626865671642</v>
      </c>
      <c r="J58" s="11">
        <v>0.8286764705882352</v>
      </c>
      <c r="K58" s="11">
        <v>0.9948271413828688</v>
      </c>
      <c r="L58" s="10">
        <v>105.47058823529414</v>
      </c>
      <c r="M58" s="11">
        <v>8.24</v>
      </c>
      <c r="N58" s="13">
        <v>708.9809187279152</v>
      </c>
      <c r="O58" s="10">
        <v>13.944929859719437</v>
      </c>
      <c r="P58" s="10">
        <v>7.671368951796617</v>
      </c>
    </row>
    <row r="59" spans="1:16" ht="15.75">
      <c r="A59" s="15">
        <v>38254</v>
      </c>
      <c r="B59" s="20" t="s">
        <v>14</v>
      </c>
      <c r="C59" s="10">
        <v>29.45113788487282</v>
      </c>
      <c r="D59" s="10">
        <v>35.49882725140458</v>
      </c>
      <c r="E59" s="10">
        <v>83.37738654331768</v>
      </c>
      <c r="F59" s="10">
        <v>8.399476081466974</v>
      </c>
      <c r="G59" s="10"/>
      <c r="H59" s="12">
        <v>0.21919</v>
      </c>
      <c r="I59" s="11">
        <v>0.3769950495049504</v>
      </c>
      <c r="J59" s="11">
        <v>0.9757575757575758</v>
      </c>
      <c r="K59" s="11">
        <v>1.1742450142450143</v>
      </c>
      <c r="L59" s="10">
        <v>117.13928273561298</v>
      </c>
      <c r="M59" s="11">
        <v>8.11</v>
      </c>
      <c r="N59" s="13">
        <v>721</v>
      </c>
      <c r="O59" s="10">
        <v>12.358156312625251</v>
      </c>
      <c r="P59" s="10">
        <v>25.582402223545763</v>
      </c>
    </row>
    <row r="60" spans="1:16" ht="15.75">
      <c r="A60" s="15">
        <v>38261</v>
      </c>
      <c r="B60" s="20" t="s">
        <v>14</v>
      </c>
      <c r="C60" s="10">
        <v>29.17960088691796</v>
      </c>
      <c r="D60" s="10">
        <v>35.18984439577413</v>
      </c>
      <c r="E60" s="10">
        <v>76.60539429455056</v>
      </c>
      <c r="F60" s="10">
        <v>6.900991452669098</v>
      </c>
      <c r="G60" s="10"/>
      <c r="H60" s="12">
        <v>0.20564</v>
      </c>
      <c r="I60" s="11">
        <v>0.22338949454905851</v>
      </c>
      <c r="J60" s="11">
        <v>0.6692696192696193</v>
      </c>
      <c r="K60" s="11">
        <v>1.077086247086247</v>
      </c>
      <c r="L60" s="10">
        <v>101.00521221146685</v>
      </c>
      <c r="M60" s="11">
        <v>8.13</v>
      </c>
      <c r="N60" s="13">
        <v>735.788681948424</v>
      </c>
      <c r="O60" s="10">
        <v>5.102565130260521</v>
      </c>
      <c r="P60" s="10">
        <v>3.2968528445062097</v>
      </c>
    </row>
    <row r="61" spans="1:16" ht="15.75">
      <c r="A61" s="15">
        <v>38269</v>
      </c>
      <c r="B61" s="20" t="s">
        <v>14</v>
      </c>
      <c r="D61" s="10">
        <v>50.88515716306821</v>
      </c>
      <c r="E61" s="10">
        <v>101.96274656156851</v>
      </c>
      <c r="F61" s="10">
        <v>4.923565319501956</v>
      </c>
      <c r="G61" s="10"/>
      <c r="H61" s="12">
        <v>0.20216</v>
      </c>
      <c r="I61" s="11">
        <v>0.4017138671875</v>
      </c>
      <c r="J61" s="11">
        <v>0.8646966292134831</v>
      </c>
      <c r="K61" s="11">
        <v>1.019867665418227</v>
      </c>
      <c r="L61" s="10">
        <v>125.12009607686147</v>
      </c>
      <c r="M61" s="11">
        <v>8.07</v>
      </c>
      <c r="N61" s="13">
        <v>773.1950177935943</v>
      </c>
      <c r="O61" s="10">
        <v>5.807615230460921</v>
      </c>
      <c r="P61" s="10">
        <v>1.1892707895301136</v>
      </c>
    </row>
    <row r="62" spans="1:16" ht="15.75">
      <c r="A62" s="15">
        <v>38282</v>
      </c>
      <c r="B62" s="20" t="s">
        <v>14</v>
      </c>
      <c r="D62" s="10">
        <v>69.70086746606032</v>
      </c>
      <c r="E62" s="10">
        <v>126.83390970495489</v>
      </c>
      <c r="F62" s="10">
        <v>2.629755065877847</v>
      </c>
      <c r="G62" s="10"/>
      <c r="H62" s="12">
        <v>0.18613</v>
      </c>
      <c r="I62" s="11">
        <v>0.6475</v>
      </c>
      <c r="J62" s="11">
        <v>1.0575367931835786</v>
      </c>
      <c r="K62" s="11">
        <v>1.3892641363284273</v>
      </c>
      <c r="L62" s="10">
        <v>118.07909604519773</v>
      </c>
      <c r="M62" s="11">
        <v>7.97</v>
      </c>
      <c r="N62" s="13">
        <v>789.1609442060086</v>
      </c>
      <c r="O62" s="10">
        <v>3.24</v>
      </c>
      <c r="P62" s="10">
        <v>12.144048382662882</v>
      </c>
    </row>
    <row r="63" spans="1:16" ht="15.75">
      <c r="A63" s="15">
        <v>38296</v>
      </c>
      <c r="B63" s="20" t="s">
        <v>14</v>
      </c>
      <c r="D63" s="10">
        <v>73.87890377603286</v>
      </c>
      <c r="E63" s="10">
        <v>122.7424835255354</v>
      </c>
      <c r="F63" s="10">
        <v>3.451844952823124</v>
      </c>
      <c r="G63" s="10"/>
      <c r="H63" s="12">
        <v>0.18127</v>
      </c>
      <c r="I63" s="11">
        <v>0.7098779296875</v>
      </c>
      <c r="J63" s="11">
        <v>1.065531752104055</v>
      </c>
      <c r="K63" s="11">
        <v>1.4227620504973222</v>
      </c>
      <c r="L63" s="10">
        <v>115.79371474617244</v>
      </c>
      <c r="M63" s="11">
        <v>7.92</v>
      </c>
      <c r="N63" s="13">
        <v>780.7445887445888</v>
      </c>
      <c r="O63" s="10">
        <v>2.984572230014025</v>
      </c>
      <c r="P63" s="10">
        <v>0</v>
      </c>
    </row>
    <row r="64" spans="1:16" ht="15.75">
      <c r="A64" s="15">
        <v>38303</v>
      </c>
      <c r="B64" s="20" t="s">
        <v>14</v>
      </c>
      <c r="D64" s="10">
        <v>76.0003936378286</v>
      </c>
      <c r="E64" s="10">
        <v>122.84833735709203</v>
      </c>
      <c r="F64" s="10">
        <v>3.1892843837843325</v>
      </c>
      <c r="G64" s="10"/>
      <c r="H64" s="12">
        <v>0.17387</v>
      </c>
      <c r="I64" s="11">
        <v>0.6313725490196077</v>
      </c>
      <c r="J64" s="11">
        <v>0.9617256637168141</v>
      </c>
      <c r="K64" s="11">
        <v>1.2340167158308752</v>
      </c>
      <c r="L64" s="10">
        <v>133.7558502340094</v>
      </c>
      <c r="M64" s="11">
        <v>7.97</v>
      </c>
      <c r="N64" s="13">
        <v>781.6571224051539</v>
      </c>
      <c r="O64" s="10">
        <v>3.490396158463385</v>
      </c>
      <c r="P64" s="10">
        <v>2.3289955802367173</v>
      </c>
    </row>
    <row r="65" spans="1:16" ht="15.75">
      <c r="A65" s="15">
        <v>38317</v>
      </c>
      <c r="B65" s="20" t="s">
        <v>14</v>
      </c>
      <c r="D65" s="10">
        <v>74.31988370530533</v>
      </c>
      <c r="E65" s="10">
        <v>110.90224137849282</v>
      </c>
      <c r="F65" s="10">
        <v>3.406911904863512</v>
      </c>
      <c r="G65" s="10"/>
      <c r="H65" s="12">
        <v>0.18645</v>
      </c>
      <c r="I65" s="11">
        <v>0.4603419226957383</v>
      </c>
      <c r="J65" s="11">
        <v>0.8174944567627492</v>
      </c>
      <c r="K65" s="11">
        <v>0.9269696969696971</v>
      </c>
      <c r="L65" s="10">
        <v>130.54699537750386</v>
      </c>
      <c r="M65" s="11">
        <v>7.98</v>
      </c>
      <c r="N65" s="13">
        <v>767.0773638968482</v>
      </c>
      <c r="O65" s="10">
        <v>2.7566593230522733</v>
      </c>
      <c r="P65" s="30">
        <v>0.9592581664910432</v>
      </c>
    </row>
    <row r="66" spans="1:16" ht="15.75">
      <c r="A66" s="15">
        <v>38331</v>
      </c>
      <c r="B66" s="20" t="s">
        <v>14</v>
      </c>
      <c r="D66" s="10">
        <v>76.98109431578682</v>
      </c>
      <c r="E66" s="10">
        <v>106.7371248231176</v>
      </c>
      <c r="F66" s="10">
        <v>2.9097620466224776</v>
      </c>
      <c r="G66" s="10"/>
      <c r="H66" s="12">
        <v>0.20409</v>
      </c>
      <c r="I66" s="11">
        <v>0.40533165829145723</v>
      </c>
      <c r="J66" s="11">
        <v>0.7995072024260803</v>
      </c>
      <c r="K66" s="11">
        <v>0.8937749500998006</v>
      </c>
      <c r="L66" s="10">
        <v>113.86198547215498</v>
      </c>
      <c r="M66" s="11">
        <v>8</v>
      </c>
      <c r="N66" s="13">
        <v>758.3824160114367</v>
      </c>
      <c r="O66" s="10">
        <v>2.197156018425796</v>
      </c>
      <c r="P66" s="30">
        <v>0.3288885142255003</v>
      </c>
    </row>
    <row r="67" spans="1:16" ht="16.5" thickBot="1">
      <c r="A67" s="15">
        <v>38345</v>
      </c>
      <c r="B67" s="20" t="s">
        <v>14</v>
      </c>
      <c r="D67" s="10">
        <v>90.66124553028516</v>
      </c>
      <c r="E67" s="10">
        <v>123.1086306949166</v>
      </c>
      <c r="F67" s="10">
        <v>2.9345157655024714</v>
      </c>
      <c r="G67" s="10"/>
      <c r="H67" s="12">
        <v>0.22072</v>
      </c>
      <c r="I67" s="11">
        <v>0.3279038652130823</v>
      </c>
      <c r="J67" s="11">
        <v>0.7113661202185794</v>
      </c>
      <c r="K67" s="11">
        <v>0.8093989071038252</v>
      </c>
      <c r="L67" s="10">
        <v>117.10304054054055</v>
      </c>
      <c r="M67" s="11">
        <v>8.08</v>
      </c>
      <c r="N67" s="13">
        <v>776.9252336448598</v>
      </c>
      <c r="O67" s="10">
        <v>1.4079711596234727</v>
      </c>
      <c r="P67" s="30">
        <v>6.6024369230769215</v>
      </c>
    </row>
    <row r="68" spans="1:16" ht="14.25" thickBot="1" thickTop="1">
      <c r="A68" s="70"/>
      <c r="B68" s="10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4" ht="16.5" thickTop="1">
      <c r="A69" s="15"/>
      <c r="B69" s="20"/>
      <c r="D69" s="10"/>
      <c r="E69" s="10"/>
      <c r="F69" s="10"/>
      <c r="G69" s="9" t="s">
        <v>35</v>
      </c>
      <c r="H69" s="12"/>
      <c r="I69" s="11"/>
      <c r="J69" s="11"/>
      <c r="K69" s="11"/>
      <c r="L69" s="10"/>
      <c r="M69" s="11"/>
      <c r="N69" s="13"/>
    </row>
    <row r="70" spans="1:16" ht="15.75">
      <c r="A70" s="15">
        <v>38359</v>
      </c>
      <c r="B70" s="20" t="s">
        <v>14</v>
      </c>
      <c r="D70" s="10">
        <v>78.53786156739964</v>
      </c>
      <c r="E70" s="10">
        <v>119.51947716667942</v>
      </c>
      <c r="F70" s="10">
        <v>2.8217867933909586</v>
      </c>
      <c r="G70" s="10"/>
      <c r="H70" s="12">
        <v>0.18823</v>
      </c>
      <c r="I70" s="11">
        <v>0.15242603550295858</v>
      </c>
      <c r="J70" s="11">
        <v>0.4561471230881282</v>
      </c>
      <c r="K70" s="11">
        <v>0.8460493827160493</v>
      </c>
      <c r="L70" s="10">
        <v>114.55331412103749</v>
      </c>
      <c r="M70" s="11">
        <v>7.92</v>
      </c>
      <c r="N70" s="13">
        <v>830.2670537010159</v>
      </c>
      <c r="O70" s="10">
        <v>1.875345483677148</v>
      </c>
      <c r="P70" s="10">
        <v>2.127269376609017</v>
      </c>
    </row>
    <row r="71" spans="1:16" ht="15.75">
      <c r="A71" s="15">
        <v>38373</v>
      </c>
      <c r="B71" s="20" t="s">
        <v>14</v>
      </c>
      <c r="D71" s="10">
        <v>119.54021591868724</v>
      </c>
      <c r="E71" s="10">
        <v>158.89580673390046</v>
      </c>
      <c r="F71" s="10">
        <v>3.7432395598720367</v>
      </c>
      <c r="G71" s="10"/>
      <c r="H71" s="12">
        <v>0.28175</v>
      </c>
      <c r="I71" s="11">
        <v>0.3636761811023622</v>
      </c>
      <c r="J71" s="11">
        <v>0.6554829123328382</v>
      </c>
      <c r="K71" s="11">
        <v>1.3101684001981178</v>
      </c>
      <c r="L71" s="10">
        <v>116.63468917881812</v>
      </c>
      <c r="M71" s="11">
        <v>7.78</v>
      </c>
      <c r="N71" s="13">
        <v>699.928622927181</v>
      </c>
      <c r="O71" s="10">
        <v>1.7274183857400363</v>
      </c>
      <c r="P71" s="10">
        <v>3.3654066309634834</v>
      </c>
    </row>
    <row r="72" spans="1:16" ht="15.75">
      <c r="A72" s="15">
        <v>38387</v>
      </c>
      <c r="B72" s="20" t="s">
        <v>14</v>
      </c>
      <c r="D72" s="10">
        <v>85.04800262828081</v>
      </c>
      <c r="E72" s="10">
        <v>117.61017030693736</v>
      </c>
      <c r="F72" s="10">
        <v>2.847445395939574</v>
      </c>
      <c r="G72" s="10"/>
      <c r="H72" s="12">
        <v>0.20906</v>
      </c>
      <c r="I72" s="11">
        <v>0.09254707631318135</v>
      </c>
      <c r="J72" s="11">
        <v>0.39175074183976266</v>
      </c>
      <c r="K72" s="11">
        <v>0.7978338278931751</v>
      </c>
      <c r="L72" s="10">
        <v>127.02205882352942</v>
      </c>
      <c r="M72" s="11">
        <v>7.87</v>
      </c>
      <c r="N72" s="13">
        <v>787.2065063649222</v>
      </c>
      <c r="O72" s="10">
        <v>1.696775485679952</v>
      </c>
      <c r="P72" s="10">
        <v>1.9389174005550935</v>
      </c>
    </row>
    <row r="73" spans="1:16" ht="15.75">
      <c r="A73" s="15">
        <v>38401</v>
      </c>
      <c r="B73" s="20" t="s">
        <v>14</v>
      </c>
      <c r="D73" s="10">
        <v>77.77601406627757</v>
      </c>
      <c r="E73" s="10">
        <v>121.85644029343905</v>
      </c>
      <c r="F73" s="10">
        <v>7.527780855173475</v>
      </c>
      <c r="G73" s="10"/>
      <c r="H73" s="12">
        <v>0.30878</v>
      </c>
      <c r="I73" s="11">
        <v>1.4851689860834991</v>
      </c>
      <c r="J73" s="11">
        <v>2.011898355754858</v>
      </c>
      <c r="K73" s="11">
        <v>2.463532635774789</v>
      </c>
      <c r="L73" s="10">
        <v>99.11929543634906</v>
      </c>
      <c r="M73" s="11">
        <v>7.8</v>
      </c>
      <c r="N73" s="13">
        <v>755.1049295774648</v>
      </c>
      <c r="O73" s="10">
        <v>1.620882441168415</v>
      </c>
      <c r="P73" s="10">
        <v>5.599593452803108</v>
      </c>
    </row>
    <row r="74" spans="1:16" ht="15.75">
      <c r="A74" s="15">
        <v>38415</v>
      </c>
      <c r="B74" s="20" t="s">
        <v>14</v>
      </c>
      <c r="D74" s="10">
        <v>88.83811166199614</v>
      </c>
      <c r="E74" s="10">
        <v>111.56299603174601</v>
      </c>
      <c r="F74" s="10">
        <v>13.46264880952381</v>
      </c>
      <c r="G74" s="10"/>
      <c r="H74" s="12">
        <v>0.20615</v>
      </c>
      <c r="I74" s="11">
        <v>0.15138805970149255</v>
      </c>
      <c r="J74" s="11">
        <v>0.5234601043997017</v>
      </c>
      <c r="K74" s="11">
        <v>1.3406661695252298</v>
      </c>
      <c r="L74" s="10">
        <v>95.19077901430842</v>
      </c>
      <c r="M74" s="11">
        <v>7.86</v>
      </c>
      <c r="N74" s="13">
        <v>706.0042704626335</v>
      </c>
      <c r="O74" s="10">
        <v>13.705129096908545</v>
      </c>
      <c r="P74" s="10">
        <v>1.9499969285582655</v>
      </c>
    </row>
    <row r="75" spans="1:16" ht="15.75">
      <c r="A75" s="15">
        <v>38429</v>
      </c>
      <c r="B75" s="20" t="s">
        <v>14</v>
      </c>
      <c r="D75" s="10">
        <v>90.13449023861173</v>
      </c>
      <c r="E75" s="10">
        <v>119.10115927443977</v>
      </c>
      <c r="F75" s="10">
        <v>12.063269124608565</v>
      </c>
      <c r="G75" s="10"/>
      <c r="H75" s="12">
        <v>0.21051</v>
      </c>
      <c r="I75" s="11">
        <v>0.13909632571996025</v>
      </c>
      <c r="J75" s="11">
        <v>0.43355521936459906</v>
      </c>
      <c r="K75" s="11">
        <v>0.997014624306606</v>
      </c>
      <c r="L75" s="10">
        <v>98.49225753871232</v>
      </c>
      <c r="M75" s="11">
        <v>7.93</v>
      </c>
      <c r="N75" s="13">
        <v>809.5745738636364</v>
      </c>
      <c r="O75" s="10">
        <v>4.934816821072859</v>
      </c>
      <c r="P75" s="10">
        <v>3.0513020120735583</v>
      </c>
    </row>
    <row r="76" spans="1:16" ht="15.75">
      <c r="A76" s="15">
        <v>38443</v>
      </c>
      <c r="B76" s="20" t="s">
        <v>14</v>
      </c>
      <c r="D76" s="10">
        <v>65.28949215450686</v>
      </c>
      <c r="E76" s="10">
        <v>93.96568041442518</v>
      </c>
      <c r="F76" s="10">
        <v>13.319149731022117</v>
      </c>
      <c r="G76" s="10"/>
      <c r="H76" s="12">
        <v>0.20477</v>
      </c>
      <c r="I76" s="11">
        <v>0.09107954545454545</v>
      </c>
      <c r="J76" s="11">
        <v>0.4740485512920909</v>
      </c>
      <c r="K76" s="11">
        <v>0.7581414774210389</v>
      </c>
      <c r="L76" s="10">
        <v>82.21957040572792</v>
      </c>
      <c r="M76" s="11">
        <v>8.04</v>
      </c>
      <c r="N76" s="13">
        <v>731.2659498207885</v>
      </c>
      <c r="O76" s="10">
        <v>5.072161237452234</v>
      </c>
      <c r="P76" s="10">
        <v>2.149070186395747</v>
      </c>
    </row>
    <row r="77" spans="1:16" ht="15.75">
      <c r="A77" s="15">
        <v>38450</v>
      </c>
      <c r="B77" s="20" t="s">
        <v>14</v>
      </c>
      <c r="D77" s="10">
        <v>60.14961297388268</v>
      </c>
      <c r="E77" s="10">
        <v>90.2022567492251</v>
      </c>
      <c r="F77" s="10">
        <v>11.957751953144099</v>
      </c>
      <c r="G77" s="10"/>
      <c r="H77" s="12">
        <v>0.20935</v>
      </c>
      <c r="I77" s="11">
        <v>0.03651873767258382</v>
      </c>
      <c r="J77" s="11">
        <v>0.3596301775147929</v>
      </c>
      <c r="K77" s="11">
        <v>0.8399309664694279</v>
      </c>
      <c r="L77" s="10">
        <v>59.03876582278481</v>
      </c>
      <c r="M77" s="11">
        <v>8.11</v>
      </c>
      <c r="N77" s="13">
        <v>730.5554765291607</v>
      </c>
      <c r="O77" s="10">
        <v>12.439608373323034</v>
      </c>
      <c r="P77" s="10">
        <v>2.811574246020179</v>
      </c>
    </row>
    <row r="78" spans="1:16" ht="15.75">
      <c r="A78" s="15">
        <v>38457</v>
      </c>
      <c r="B78" s="20" t="s">
        <v>14</v>
      </c>
      <c r="D78" s="10">
        <v>56.23638496341397</v>
      </c>
      <c r="E78" s="10">
        <v>83.23417805998895</v>
      </c>
      <c r="F78" s="10">
        <v>15.076154110176763</v>
      </c>
      <c r="G78" s="10"/>
      <c r="H78" s="12">
        <v>0.20781</v>
      </c>
      <c r="I78" s="11">
        <v>0.045930930930930924</v>
      </c>
      <c r="J78" s="11">
        <v>0.36704663212435235</v>
      </c>
      <c r="K78" s="11">
        <v>0.92</v>
      </c>
      <c r="L78" s="10">
        <v>60.852407261247045</v>
      </c>
      <c r="M78" s="11">
        <v>8.18</v>
      </c>
      <c r="N78" s="13">
        <v>737.326164874552</v>
      </c>
      <c r="O78" s="10">
        <v>22.45913197768076</v>
      </c>
      <c r="P78" s="10">
        <v>0.6102011075488196</v>
      </c>
    </row>
    <row r="79" spans="1:14" ht="15.75">
      <c r="A79" s="15">
        <v>38464</v>
      </c>
      <c r="B79" s="20" t="s">
        <v>14</v>
      </c>
      <c r="D79" s="10">
        <v>49.29985514244326</v>
      </c>
      <c r="E79" s="10">
        <v>76.30159582444479</v>
      </c>
      <c r="F79" s="10">
        <v>15.859684511457136</v>
      </c>
      <c r="G79" s="10"/>
      <c r="H79" s="12">
        <v>0.1978</v>
      </c>
      <c r="I79" s="11">
        <v>0.04013422818791947</v>
      </c>
      <c r="J79" s="11">
        <v>0.4016114790286976</v>
      </c>
      <c r="K79" s="11">
        <v>0.86</v>
      </c>
      <c r="L79" s="10">
        <v>44.61791290057519</v>
      </c>
      <c r="M79" s="11">
        <v>8.11</v>
      </c>
      <c r="N79" s="13">
        <v>734.3817397555715</v>
      </c>
    </row>
    <row r="80" spans="1:16" ht="15.75">
      <c r="A80" s="15">
        <v>38470</v>
      </c>
      <c r="B80" s="20" t="s">
        <v>14</v>
      </c>
      <c r="C80" s="10">
        <v>3.260357063065523</v>
      </c>
      <c r="D80" s="10">
        <v>62.967372298076555</v>
      </c>
      <c r="E80" s="10">
        <v>99.27650986621347</v>
      </c>
      <c r="F80" s="10">
        <v>18.481998445353202</v>
      </c>
      <c r="G80" s="10"/>
      <c r="H80" s="12">
        <v>0.19295</v>
      </c>
      <c r="I80" s="11">
        <v>0.1091658536585366</v>
      </c>
      <c r="J80" s="11">
        <v>0.44326331582895717</v>
      </c>
      <c r="K80" s="11">
        <v>1.2130357589397351</v>
      </c>
      <c r="L80" s="10">
        <v>53.608870967741936</v>
      </c>
      <c r="M80" s="11">
        <v>8.06</v>
      </c>
      <c r="N80" s="13">
        <v>756.925584691708</v>
      </c>
      <c r="O80" s="10">
        <v>14.190552441953564</v>
      </c>
      <c r="P80" s="10">
        <v>0.5534475209558243</v>
      </c>
    </row>
    <row r="81" spans="1:16" ht="15.75">
      <c r="A81" s="15">
        <v>38477</v>
      </c>
      <c r="B81" s="20" t="s">
        <v>14</v>
      </c>
      <c r="C81" s="10">
        <v>-0.03650586701434163</v>
      </c>
      <c r="D81" s="10">
        <v>59.47932391298969</v>
      </c>
      <c r="E81" s="10">
        <v>86.68414723762443</v>
      </c>
      <c r="F81" s="10">
        <v>12.802064743326685</v>
      </c>
      <c r="G81" s="10"/>
      <c r="H81" s="12">
        <v>0.1881</v>
      </c>
      <c r="I81" s="11">
        <v>0.0641150442477876</v>
      </c>
      <c r="J81" s="11">
        <v>0.3406222547584187</v>
      </c>
      <c r="K81" s="11">
        <v>0.9880795510004882</v>
      </c>
      <c r="L81" s="10">
        <v>54.70540098199673</v>
      </c>
      <c r="M81" s="11">
        <v>8.27</v>
      </c>
      <c r="N81" s="13">
        <v>790.1215351812367</v>
      </c>
      <c r="O81" s="10">
        <v>25.24472640761301</v>
      </c>
      <c r="P81" s="10">
        <v>-0.04487798006831732</v>
      </c>
    </row>
    <row r="82" spans="1:16" ht="15.75">
      <c r="A82" s="15">
        <v>38484</v>
      </c>
      <c r="B82" s="20" t="s">
        <v>14</v>
      </c>
      <c r="C82" s="10">
        <v>1.0028398086009198</v>
      </c>
      <c r="D82" s="10">
        <v>51.136384673771495</v>
      </c>
      <c r="E82" s="10">
        <v>79.48978170457485</v>
      </c>
      <c r="F82" s="10">
        <v>13.837196286788847</v>
      </c>
      <c r="G82" s="10"/>
      <c r="H82" s="12">
        <v>0.19682</v>
      </c>
      <c r="I82" s="11">
        <v>0.03887323943661971</v>
      </c>
      <c r="J82" s="11">
        <v>0.27257336343115124</v>
      </c>
      <c r="K82" s="11">
        <v>0.72</v>
      </c>
      <c r="L82" s="10">
        <v>29.073204308041134</v>
      </c>
      <c r="M82" s="11">
        <v>8.24</v>
      </c>
      <c r="N82" s="13">
        <v>760.8400566171267</v>
      </c>
      <c r="O82" s="10">
        <v>15.940194307832227</v>
      </c>
      <c r="P82" s="10">
        <v>0.03198038572833652</v>
      </c>
    </row>
    <row r="83" spans="1:16" ht="15.75">
      <c r="A83" s="15">
        <v>38491</v>
      </c>
      <c r="B83" s="20" t="s">
        <v>14</v>
      </c>
      <c r="C83" s="10">
        <v>3.0725909656010146</v>
      </c>
      <c r="D83" s="10">
        <v>56.396569340805655</v>
      </c>
      <c r="E83" s="10">
        <v>85.39338349882009</v>
      </c>
      <c r="F83" s="10">
        <v>9.24095017587604</v>
      </c>
      <c r="G83" s="10"/>
      <c r="H83" s="12">
        <v>0.19421</v>
      </c>
      <c r="I83" s="11">
        <v>0.12318226120857702</v>
      </c>
      <c r="J83" s="11">
        <v>0.38998553868402025</v>
      </c>
      <c r="K83" s="11">
        <v>0.7208169934640521</v>
      </c>
      <c r="L83" s="10">
        <v>44.71815438957981</v>
      </c>
      <c r="M83" s="11">
        <v>8.1</v>
      </c>
      <c r="N83" s="13">
        <v>779.8744650499286</v>
      </c>
      <c r="O83" s="10">
        <v>5.700661190142256</v>
      </c>
      <c r="P83" s="10">
        <v>0.21499153455440972</v>
      </c>
    </row>
    <row r="84" spans="1:16" ht="15.75">
      <c r="A84" s="15">
        <v>38498</v>
      </c>
      <c r="B84" s="20" t="s">
        <v>14</v>
      </c>
      <c r="C84" s="10">
        <v>3.377740303541315</v>
      </c>
      <c r="D84" s="10">
        <v>61.373436086237554</v>
      </c>
      <c r="E84" s="10">
        <v>90.2021769047917</v>
      </c>
      <c r="F84" s="10">
        <v>9.114024771675215</v>
      </c>
      <c r="G84" s="10"/>
      <c r="H84" s="12">
        <v>0.18346</v>
      </c>
      <c r="I84" s="11">
        <v>0.18320689655172412</v>
      </c>
      <c r="J84" s="11">
        <v>0.5199331848552338</v>
      </c>
      <c r="K84" s="11">
        <v>0.6856743380351397</v>
      </c>
      <c r="L84" s="10">
        <v>52.86885245901639</v>
      </c>
      <c r="M84" s="11">
        <v>8.13</v>
      </c>
      <c r="N84" s="13">
        <v>787.3236543909348</v>
      </c>
      <c r="O84" s="10">
        <v>6.580410873625234</v>
      </c>
      <c r="P84" s="10">
        <v>0.5471288292976328</v>
      </c>
    </row>
    <row r="85" spans="1:16" ht="15.75">
      <c r="A85" s="15">
        <v>38505</v>
      </c>
      <c r="B85" s="20" t="s">
        <v>14</v>
      </c>
      <c r="C85" s="10">
        <v>1.2580101180438445</v>
      </c>
      <c r="D85" s="10">
        <v>60.286286397986444</v>
      </c>
      <c r="E85" s="10">
        <v>96.84799136704763</v>
      </c>
      <c r="F85" s="10">
        <v>6.955167508706529</v>
      </c>
      <c r="G85" s="10"/>
      <c r="H85" s="12">
        <v>0.18317</v>
      </c>
      <c r="I85" s="11">
        <v>0.08603053435114504</v>
      </c>
      <c r="J85" s="11">
        <v>0.39411257485029944</v>
      </c>
      <c r="K85" s="11">
        <v>0.5799856287425151</v>
      </c>
      <c r="L85" s="10">
        <v>58.94204703641292</v>
      </c>
      <c r="M85" s="11">
        <v>8.23</v>
      </c>
      <c r="N85" s="13">
        <v>787.0271428571428</v>
      </c>
      <c r="O85" s="10">
        <v>4.244822577298196</v>
      </c>
      <c r="P85" s="10">
        <v>0.9765210750755218</v>
      </c>
    </row>
    <row r="86" spans="1:16" ht="15.75">
      <c r="A86" s="15">
        <v>38512</v>
      </c>
      <c r="B86" s="20" t="s">
        <v>14</v>
      </c>
      <c r="C86" s="10">
        <v>1.5468036529680365</v>
      </c>
      <c r="D86" s="10">
        <v>61.13138686131385</v>
      </c>
      <c r="E86" s="10">
        <v>85.03414053596103</v>
      </c>
      <c r="F86" s="10">
        <v>5.159545229906503</v>
      </c>
      <c r="G86" s="10"/>
      <c r="H86" s="12">
        <v>0.17133</v>
      </c>
      <c r="I86" s="11">
        <v>0.05366666666666667</v>
      </c>
      <c r="J86" s="11">
        <v>0.3611102831594635</v>
      </c>
      <c r="K86" s="11">
        <v>0.4378912071535022</v>
      </c>
      <c r="L86" s="10">
        <v>58.98118891909766</v>
      </c>
      <c r="M86" s="11">
        <v>8.24</v>
      </c>
      <c r="N86" s="13">
        <v>785.7316561844864</v>
      </c>
      <c r="O86" s="10">
        <v>3.226343223736968</v>
      </c>
      <c r="P86" s="10">
        <v>0.40355986033845287</v>
      </c>
    </row>
    <row r="87" spans="1:16" ht="15.75">
      <c r="A87" s="15">
        <v>38519</v>
      </c>
      <c r="B87" s="20" t="s">
        <v>14</v>
      </c>
      <c r="C87" s="10">
        <v>4.961538461538462</v>
      </c>
      <c r="D87" s="10">
        <v>61.90767349434425</v>
      </c>
      <c r="E87" s="10">
        <v>93.0655917844429</v>
      </c>
      <c r="F87" s="10">
        <v>3.792023455658576</v>
      </c>
      <c r="G87" s="10"/>
      <c r="H87" s="12">
        <v>0.17154</v>
      </c>
      <c r="I87" s="11">
        <v>0.10598257502420139</v>
      </c>
      <c r="J87" s="11">
        <v>0.38388728323699417</v>
      </c>
      <c r="K87" s="11">
        <v>0.624301541425819</v>
      </c>
      <c r="L87" s="10">
        <v>65.34090909090908</v>
      </c>
      <c r="M87" s="11">
        <v>8.17</v>
      </c>
      <c r="N87" s="13">
        <v>800.590812720848</v>
      </c>
      <c r="O87" s="10"/>
      <c r="P87" s="10">
        <v>0.40355986033845287</v>
      </c>
    </row>
    <row r="88" spans="1:16" ht="15.75">
      <c r="A88" s="15">
        <v>38526</v>
      </c>
      <c r="B88" s="20" t="s">
        <v>14</v>
      </c>
      <c r="C88" s="10">
        <v>2.1713516243056725</v>
      </c>
      <c r="D88" s="10">
        <v>56.49528640229532</v>
      </c>
      <c r="E88" s="10">
        <v>87.84462411489982</v>
      </c>
      <c r="F88" s="10">
        <v>5.799804148043991</v>
      </c>
      <c r="G88" s="10"/>
      <c r="H88" s="12">
        <v>0.17279</v>
      </c>
      <c r="I88" s="11">
        <v>0.12390609874152954</v>
      </c>
      <c r="J88" s="11">
        <v>0.4205763473053892</v>
      </c>
      <c r="K88" s="11">
        <v>0.6672180638722555</v>
      </c>
      <c r="L88" s="10">
        <v>80.49535036977375</v>
      </c>
      <c r="M88" s="11">
        <v>8.34</v>
      </c>
      <c r="N88" s="13">
        <v>787.2948627726953</v>
      </c>
      <c r="O88" s="10">
        <v>6.01996</v>
      </c>
      <c r="P88" s="10">
        <v>0</v>
      </c>
    </row>
    <row r="89" spans="1:16" ht="15.75">
      <c r="A89" s="15">
        <v>38533</v>
      </c>
      <c r="B89" s="20" t="s">
        <v>14</v>
      </c>
      <c r="C89" s="10">
        <v>0.8826196473551637</v>
      </c>
      <c r="D89" s="10">
        <v>45.00090704933722</v>
      </c>
      <c r="E89" s="10">
        <v>73.43608617411728</v>
      </c>
      <c r="F89" s="10">
        <v>4.030642849154627</v>
      </c>
      <c r="G89" s="10"/>
      <c r="H89" s="12">
        <v>0.16574</v>
      </c>
      <c r="I89" s="11">
        <v>0.08944444444444447</v>
      </c>
      <c r="J89" s="11">
        <v>0.41782439782439795</v>
      </c>
      <c r="K89" s="11">
        <v>0.6098111281265952</v>
      </c>
      <c r="L89" s="10">
        <v>75.9903541712687</v>
      </c>
      <c r="M89" s="11">
        <v>8.2</v>
      </c>
      <c r="N89" s="13">
        <v>764.2033898305085</v>
      </c>
      <c r="O89" s="10">
        <v>6.705043198714085</v>
      </c>
      <c r="P89" s="10">
        <v>4.085583285131835</v>
      </c>
    </row>
    <row r="90" spans="1:16" ht="15.75">
      <c r="A90" s="15">
        <v>38540</v>
      </c>
      <c r="B90" s="20" t="s">
        <v>14</v>
      </c>
      <c r="C90" s="10">
        <v>2.3258988212944804</v>
      </c>
      <c r="D90" s="10">
        <v>30.22197869412305</v>
      </c>
      <c r="E90" s="10">
        <v>64.85764943760859</v>
      </c>
      <c r="F90" s="10">
        <v>16.638136437070074</v>
      </c>
      <c r="G90" s="10"/>
      <c r="H90" s="12">
        <v>0.16736</v>
      </c>
      <c r="I90" s="11">
        <v>0.15699808795411088</v>
      </c>
      <c r="J90" s="11">
        <v>0.5986972998578872</v>
      </c>
      <c r="K90" s="11">
        <v>1.407878787878788</v>
      </c>
      <c r="L90" s="10">
        <v>86.44095341278441</v>
      </c>
      <c r="M90" s="11">
        <v>8.14</v>
      </c>
      <c r="N90" s="13">
        <v>747.3037884203002</v>
      </c>
      <c r="O90" s="10">
        <v>28.474734571295627</v>
      </c>
      <c r="P90" s="10">
        <v>3.8586577881861652</v>
      </c>
    </row>
    <row r="91" spans="1:16" ht="15.75">
      <c r="A91" s="15">
        <v>38547</v>
      </c>
      <c r="B91" s="20" t="s">
        <v>14</v>
      </c>
      <c r="C91" s="10">
        <v>0.436574581945311</v>
      </c>
      <c r="D91" s="10">
        <v>7.096112707434081</v>
      </c>
      <c r="E91" s="10">
        <v>41.67922334024371</v>
      </c>
      <c r="F91" s="10">
        <v>17.64379076705264</v>
      </c>
      <c r="G91" s="10"/>
      <c r="H91" s="12">
        <v>0.16008</v>
      </c>
      <c r="I91" s="11">
        <v>0.13037664783427497</v>
      </c>
      <c r="J91" s="11">
        <v>0.4941116005873716</v>
      </c>
      <c r="K91" s="11">
        <v>1.2404013705335293</v>
      </c>
      <c r="L91" s="10">
        <v>91.61335392308257</v>
      </c>
      <c r="M91" s="11">
        <v>8.26</v>
      </c>
      <c r="N91" s="13">
        <v>710.4872521246459</v>
      </c>
      <c r="O91" s="10">
        <v>22.04393778966924</v>
      </c>
      <c r="P91" s="10">
        <v>0.6783939537080776</v>
      </c>
    </row>
    <row r="92" spans="1:16" ht="15.75">
      <c r="A92" s="15">
        <v>38554</v>
      </c>
      <c r="B92" s="20" t="s">
        <v>14</v>
      </c>
      <c r="C92" s="10">
        <v>0.35027679919476595</v>
      </c>
      <c r="D92" s="10">
        <v>3.8024620347735842</v>
      </c>
      <c r="E92" s="10">
        <v>36.013498955259024</v>
      </c>
      <c r="F92" s="10">
        <v>21.57566730637217</v>
      </c>
      <c r="G92" s="10"/>
      <c r="H92" s="12">
        <v>0.15253</v>
      </c>
      <c r="I92" s="11">
        <v>0.16911121673003804</v>
      </c>
      <c r="J92" s="11">
        <v>0.7088717948717949</v>
      </c>
      <c r="K92" s="11">
        <v>1.9764273504273508</v>
      </c>
      <c r="L92" s="10">
        <v>95.69880418535128</v>
      </c>
      <c r="M92" s="11">
        <v>8.19</v>
      </c>
      <c r="N92" s="13">
        <v>673.6096181046676</v>
      </c>
      <c r="O92" s="10">
        <v>13.391092129347165</v>
      </c>
      <c r="P92" s="10">
        <v>2.0782622932925827</v>
      </c>
    </row>
    <row r="93" spans="1:16" ht="15.75">
      <c r="A93" s="15">
        <v>38561</v>
      </c>
      <c r="B93" s="20" t="s">
        <v>14</v>
      </c>
      <c r="C93" s="10">
        <v>8.277534523408555</v>
      </c>
      <c r="D93" s="10">
        <v>13.299711635687267</v>
      </c>
      <c r="E93" s="10">
        <v>56.61756674907909</v>
      </c>
      <c r="F93" s="10">
        <v>11.626292037770698</v>
      </c>
      <c r="G93" s="10"/>
      <c r="H93" s="12">
        <v>0.1608</v>
      </c>
      <c r="I93" s="11">
        <v>0.1499809885931559</v>
      </c>
      <c r="J93" s="11">
        <v>0.8118705547652917</v>
      </c>
      <c r="K93" s="11">
        <v>1.2103627311522052</v>
      </c>
      <c r="L93" s="10">
        <v>90.82425829772244</v>
      </c>
      <c r="M93" s="11">
        <v>7.86</v>
      </c>
      <c r="N93" s="13">
        <v>686.9000713775874</v>
      </c>
      <c r="O93" s="10">
        <v>23.38034650647043</v>
      </c>
      <c r="P93" s="10">
        <v>8.860757712350757</v>
      </c>
    </row>
    <row r="94" spans="1:16" ht="15.75">
      <c r="A94" s="15">
        <v>38568</v>
      </c>
      <c r="B94" s="20" t="s">
        <v>14</v>
      </c>
      <c r="C94" s="10">
        <v>0.4959229058561899</v>
      </c>
      <c r="D94" s="10">
        <v>4.871110253922143</v>
      </c>
      <c r="E94" s="10">
        <v>41.56870754474348</v>
      </c>
      <c r="F94" s="10">
        <v>11.20425422472352</v>
      </c>
      <c r="G94" s="10"/>
      <c r="H94" s="12">
        <v>0.15538</v>
      </c>
      <c r="I94" s="11">
        <v>0.11038197845249756</v>
      </c>
      <c r="J94" s="11">
        <v>0.7138226527570788</v>
      </c>
      <c r="K94" s="11">
        <v>0.92576999503229</v>
      </c>
      <c r="L94" s="10">
        <v>76.23771802879122</v>
      </c>
      <c r="M94" s="11">
        <v>8.24</v>
      </c>
      <c r="N94" s="13">
        <v>663.0588235294117</v>
      </c>
      <c r="O94" s="10">
        <v>17.197927733425594</v>
      </c>
      <c r="P94" s="10">
        <v>1.361590958613577</v>
      </c>
    </row>
    <row r="95" spans="1:16" ht="15.75">
      <c r="A95" s="15">
        <v>38575</v>
      </c>
      <c r="B95" s="20" t="s">
        <v>14</v>
      </c>
      <c r="C95" s="10">
        <v>3.599360681939265</v>
      </c>
      <c r="D95" s="10">
        <v>17.507938107958264</v>
      </c>
      <c r="E95" s="10">
        <v>55.47937666095324</v>
      </c>
      <c r="F95" s="10">
        <v>11.2996320349724</v>
      </c>
      <c r="G95" s="10"/>
      <c r="H95" s="12">
        <v>0.16098</v>
      </c>
      <c r="I95" s="11">
        <v>0.07869012707722386</v>
      </c>
      <c r="J95" s="11">
        <v>0.5496965098634294</v>
      </c>
      <c r="K95" s="11">
        <v>0.994339908952959</v>
      </c>
      <c r="L95" s="10">
        <v>82.21044663133989</v>
      </c>
      <c r="M95" s="11">
        <v>8.16</v>
      </c>
      <c r="N95" s="13">
        <v>689.4251069900142</v>
      </c>
      <c r="O95" s="10">
        <v>15.8089630673224</v>
      </c>
      <c r="P95" s="10">
        <v>6.167515997135531</v>
      </c>
    </row>
    <row r="96" spans="1:16" ht="15.75">
      <c r="A96" s="15">
        <v>38582</v>
      </c>
      <c r="B96" s="20" t="s">
        <v>14</v>
      </c>
      <c r="C96" s="10">
        <v>9.805774278215225</v>
      </c>
      <c r="D96" s="10">
        <v>7.754791775296992</v>
      </c>
      <c r="E96" s="10">
        <v>55.34611410313185</v>
      </c>
      <c r="F96" s="10">
        <v>10.0253210668419</v>
      </c>
      <c r="G96" s="10"/>
      <c r="H96" s="12">
        <v>0.1675</v>
      </c>
      <c r="I96" s="11">
        <v>0.17446768060836507</v>
      </c>
      <c r="J96" s="11">
        <v>0.699932448733414</v>
      </c>
      <c r="K96" s="11">
        <v>1.3007275931520645</v>
      </c>
      <c r="L96" s="10">
        <v>100.19835329341318</v>
      </c>
      <c r="M96" s="11">
        <v>7.81</v>
      </c>
      <c r="N96" s="13">
        <v>714.9702760084925</v>
      </c>
      <c r="O96" s="10">
        <v>25.90717748661986</v>
      </c>
      <c r="P96" s="10">
        <v>11.286832271014543</v>
      </c>
    </row>
    <row r="97" spans="1:16" ht="15.75">
      <c r="A97" s="15">
        <v>38589</v>
      </c>
      <c r="B97" s="20" t="s">
        <v>14</v>
      </c>
      <c r="C97" s="10">
        <v>5.459715639810426</v>
      </c>
      <c r="D97" s="10">
        <v>9.809699131990948</v>
      </c>
      <c r="E97" s="10">
        <v>47.88015485771599</v>
      </c>
      <c r="F97" s="10">
        <v>6.42396660577664</v>
      </c>
      <c r="G97" s="10"/>
      <c r="H97" s="12">
        <v>0.16591</v>
      </c>
      <c r="I97" s="11">
        <v>0.2923671259842519</v>
      </c>
      <c r="J97" s="11">
        <v>0.7935258814703675</v>
      </c>
      <c r="K97" s="11">
        <v>1.1387420460107684</v>
      </c>
      <c r="L97" s="10">
        <v>114.10909635845947</v>
      </c>
      <c r="M97" s="11">
        <v>7.97</v>
      </c>
      <c r="N97" s="13">
        <v>725.249649368864</v>
      </c>
      <c r="O97" s="10">
        <v>14.742351046698875</v>
      </c>
      <c r="P97" s="10">
        <v>7.175929863013698</v>
      </c>
    </row>
    <row r="98" spans="1:16" ht="15.75">
      <c r="A98" s="15">
        <v>38596</v>
      </c>
      <c r="B98" s="20" t="s">
        <v>14</v>
      </c>
      <c r="C98" s="10">
        <v>8.037274315666862</v>
      </c>
      <c r="D98" s="10">
        <v>5.80652638627759</v>
      </c>
      <c r="E98" s="10">
        <v>57.55780578497436</v>
      </c>
      <c r="F98" s="10">
        <v>24.68453116676924</v>
      </c>
      <c r="G98" s="10"/>
      <c r="H98" s="12">
        <v>0.17262</v>
      </c>
      <c r="I98" s="11">
        <v>0.12595238095238095</v>
      </c>
      <c r="J98" s="11">
        <v>0.6884790595150624</v>
      </c>
      <c r="K98" s="11">
        <v>1.7928249873545776</v>
      </c>
      <c r="L98" s="10">
        <v>138.00623052959503</v>
      </c>
      <c r="M98" s="11">
        <v>7.67</v>
      </c>
      <c r="N98" s="13">
        <v>711.4752475247525</v>
      </c>
      <c r="O98" s="10">
        <v>16.139465756175937</v>
      </c>
      <c r="P98" s="10">
        <v>13.258451380635657</v>
      </c>
    </row>
    <row r="99" spans="1:16" ht="15.75">
      <c r="A99" s="15">
        <v>38603</v>
      </c>
      <c r="B99" s="20" t="s">
        <v>14</v>
      </c>
      <c r="C99" s="10">
        <v>31.615135135135134</v>
      </c>
      <c r="D99" s="10">
        <v>13.74798569603431</v>
      </c>
      <c r="E99" s="10">
        <v>84.27200063863971</v>
      </c>
      <c r="F99" s="10">
        <v>3.557921626934629</v>
      </c>
      <c r="G99" s="10"/>
      <c r="H99" s="12">
        <v>0.14432</v>
      </c>
      <c r="I99" s="11">
        <v>0.8936733716475098</v>
      </c>
      <c r="J99" s="11">
        <v>1.3874667978357105</v>
      </c>
      <c r="K99" s="11">
        <v>1.8586669945892766</v>
      </c>
      <c r="L99" s="10">
        <v>154.56288343558282</v>
      </c>
      <c r="M99" s="11">
        <v>7.67</v>
      </c>
      <c r="N99" s="13">
        <v>726.0612099644128</v>
      </c>
      <c r="O99" s="10">
        <v>38.96380799357301</v>
      </c>
      <c r="P99" s="10">
        <v>96.87384615384615</v>
      </c>
    </row>
    <row r="100" spans="1:16" ht="15.75">
      <c r="A100" s="15">
        <v>38610</v>
      </c>
      <c r="B100" s="20" t="s">
        <v>14</v>
      </c>
      <c r="C100" s="10">
        <v>6.711162255466053</v>
      </c>
      <c r="D100" s="10">
        <v>21.634093202311096</v>
      </c>
      <c r="E100" s="10">
        <v>59.31854103034522</v>
      </c>
      <c r="F100" s="10">
        <v>29.568720174417717</v>
      </c>
      <c r="G100" s="10"/>
      <c r="H100" s="12">
        <v>0.15302</v>
      </c>
      <c r="I100" s="11">
        <v>0.1384693877551021</v>
      </c>
      <c r="J100" s="11">
        <v>0.41677735849056596</v>
      </c>
      <c r="K100" s="11">
        <v>1.5451949685534592</v>
      </c>
      <c r="L100" s="10">
        <v>118.48341232227489</v>
      </c>
      <c r="M100" s="11">
        <v>8</v>
      </c>
      <c r="N100" s="13">
        <v>733.4794326241134</v>
      </c>
      <c r="O100" s="10">
        <v>69.63019675029192</v>
      </c>
      <c r="P100" s="10">
        <v>79.53280000000001</v>
      </c>
    </row>
    <row r="101" spans="1:16" ht="15.75">
      <c r="A101" s="15">
        <v>38617</v>
      </c>
      <c r="B101" s="20" t="s">
        <v>14</v>
      </c>
      <c r="C101" s="10">
        <v>10.357414448669202</v>
      </c>
      <c r="D101" s="10">
        <v>32.90252778597422</v>
      </c>
      <c r="E101" s="10">
        <v>77.85387434448967</v>
      </c>
      <c r="F101" s="10">
        <v>10.83273856526757</v>
      </c>
      <c r="G101" s="10"/>
      <c r="H101" s="12">
        <v>0.16087</v>
      </c>
      <c r="I101" s="11">
        <v>0.07020348837209302</v>
      </c>
      <c r="J101" s="11">
        <v>0.4353269654665687</v>
      </c>
      <c r="K101" s="11">
        <v>1.1267984981226535</v>
      </c>
      <c r="L101" s="11"/>
      <c r="M101" s="11">
        <v>8.04</v>
      </c>
      <c r="N101" s="13">
        <v>750.3908375089477</v>
      </c>
      <c r="O101" s="10">
        <v>26.94317668333341</v>
      </c>
      <c r="P101" s="10">
        <v>36.32614724285457</v>
      </c>
    </row>
    <row r="102" spans="1:16" ht="15.75">
      <c r="A102" s="15">
        <v>38621</v>
      </c>
      <c r="B102" s="20" t="s">
        <v>14</v>
      </c>
      <c r="C102" s="10">
        <v>11.176283326701153</v>
      </c>
      <c r="D102" s="10">
        <v>31.612086634156377</v>
      </c>
      <c r="E102" s="10">
        <v>82.69283662367826</v>
      </c>
      <c r="F102" s="10">
        <v>11.825721227308843</v>
      </c>
      <c r="G102" s="10"/>
      <c r="H102" s="12">
        <v>0.14153</v>
      </c>
      <c r="I102" s="11">
        <v>0.06893208661417324</v>
      </c>
      <c r="J102" s="11">
        <v>0.33958115183246074</v>
      </c>
      <c r="K102" s="11">
        <v>1.066910994764398</v>
      </c>
      <c r="L102" s="11"/>
      <c r="M102" s="11"/>
      <c r="N102" s="11"/>
      <c r="O102" s="10">
        <v>15.418163674801017</v>
      </c>
      <c r="P102" s="10">
        <v>0.709706896792482</v>
      </c>
    </row>
    <row r="103" spans="1:16" ht="15.75">
      <c r="A103" s="15">
        <v>38630</v>
      </c>
      <c r="B103" s="20" t="s">
        <v>14</v>
      </c>
      <c r="C103" s="10">
        <v>1.3474962063732931</v>
      </c>
      <c r="D103" s="10">
        <v>47.361220832771345</v>
      </c>
      <c r="E103" s="10">
        <v>82.66217742894518</v>
      </c>
      <c r="F103" s="10">
        <v>10.981463313116901</v>
      </c>
      <c r="G103" s="10"/>
      <c r="H103" s="12">
        <v>0.13654</v>
      </c>
      <c r="I103" s="11">
        <v>0.061862068965517256</v>
      </c>
      <c r="J103" s="11">
        <v>0.3286191051995164</v>
      </c>
      <c r="K103" s="11">
        <v>0.8472454655380897</v>
      </c>
      <c r="L103" s="11"/>
      <c r="M103" s="11"/>
      <c r="N103" s="11"/>
      <c r="O103" s="10">
        <v>10.569186400363023</v>
      </c>
      <c r="P103" s="10">
        <v>1.8000279278901874</v>
      </c>
    </row>
    <row r="104" spans="1:16" ht="15.75">
      <c r="A104" s="15">
        <v>38643</v>
      </c>
      <c r="B104" s="20" t="s">
        <v>14</v>
      </c>
      <c r="C104" s="10">
        <v>8.840250587314017</v>
      </c>
      <c r="D104" s="10">
        <v>58.54553620119975</v>
      </c>
      <c r="E104" s="10">
        <v>100.78369042851422</v>
      </c>
      <c r="F104" s="10">
        <v>10.965033039647576</v>
      </c>
      <c r="G104" s="10"/>
      <c r="H104" s="12">
        <v>0.12967</v>
      </c>
      <c r="I104" s="11">
        <v>0.18619047619047627</v>
      </c>
      <c r="J104" s="11">
        <v>0.49040000000000006</v>
      </c>
      <c r="K104" s="11">
        <v>1.2728000000000002</v>
      </c>
      <c r="L104" s="11"/>
      <c r="M104" s="11"/>
      <c r="N104" s="11"/>
      <c r="O104" s="10">
        <v>16.64060836632737</v>
      </c>
      <c r="P104" s="10">
        <v>180.60279124463634</v>
      </c>
    </row>
    <row r="105" spans="1:16" ht="15.75">
      <c r="A105" s="15">
        <v>38653</v>
      </c>
      <c r="B105" s="20" t="s">
        <v>14</v>
      </c>
      <c r="C105" s="10">
        <v>11.450446218882105</v>
      </c>
      <c r="D105" s="10">
        <v>62.41638260245536</v>
      </c>
      <c r="E105" s="10">
        <v>110.98922536690776</v>
      </c>
      <c r="F105" s="10">
        <v>16.39897655992076</v>
      </c>
      <c r="G105" s="10"/>
      <c r="H105" s="12">
        <v>0.13411</v>
      </c>
      <c r="I105" s="11">
        <v>0.2732214765100672</v>
      </c>
      <c r="J105" s="11">
        <v>0.6899430270002478</v>
      </c>
      <c r="K105" s="11">
        <v>1.8887688877879616</v>
      </c>
      <c r="L105" s="11"/>
      <c r="M105" s="11"/>
      <c r="N105" s="11"/>
      <c r="P105" s="10">
        <v>2.1546678239687522</v>
      </c>
    </row>
    <row r="106" spans="1:14" ht="16.5" thickBot="1">
      <c r="A106" s="15">
        <v>38658</v>
      </c>
      <c r="B106" s="20" t="s">
        <v>14</v>
      </c>
      <c r="C106" s="11"/>
      <c r="D106" s="10">
        <v>74.57875835081803</v>
      </c>
      <c r="E106" s="10">
        <v>118.89258740169741</v>
      </c>
      <c r="F106" s="10">
        <v>8.395818733940668</v>
      </c>
      <c r="G106" s="10"/>
      <c r="H106" s="12">
        <v>0.12704</v>
      </c>
      <c r="I106" s="11">
        <v>0.2885107421875</v>
      </c>
      <c r="J106" s="11">
        <v>0.774339058999253</v>
      </c>
      <c r="K106" s="11">
        <v>1.195175504107543</v>
      </c>
      <c r="L106" s="11"/>
      <c r="M106" s="11"/>
      <c r="N106" s="11"/>
    </row>
    <row r="107" spans="1:16" ht="14.25" thickBot="1" thickTop="1">
      <c r="A107" s="70"/>
      <c r="B107" s="10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8" ht="16.5" thickTop="1">
      <c r="A108" s="14">
        <v>2012</v>
      </c>
      <c r="B108" s="20"/>
      <c r="C108" s="9" t="s">
        <v>36</v>
      </c>
      <c r="D108" s="14"/>
      <c r="E108" s="9" t="s">
        <v>36</v>
      </c>
      <c r="F108" s="9" t="s">
        <v>36</v>
      </c>
      <c r="G108" s="9" t="s">
        <v>36</v>
      </c>
      <c r="H108" s="14"/>
      <c r="I108" s="14"/>
      <c r="J108" s="14"/>
      <c r="K108" s="14"/>
      <c r="L108" s="14"/>
      <c r="M108" s="9" t="s">
        <v>36</v>
      </c>
      <c r="N108" s="9" t="s">
        <v>36</v>
      </c>
      <c r="O108" s="14"/>
      <c r="P108" s="9" t="s">
        <v>36</v>
      </c>
      <c r="R108" s="67"/>
    </row>
    <row r="109" spans="1:18" ht="15.75">
      <c r="A109" s="60">
        <v>41031</v>
      </c>
      <c r="B109" s="20" t="s">
        <v>14</v>
      </c>
      <c r="D109" s="10">
        <v>55.27557843693107</v>
      </c>
      <c r="H109" s="12">
        <v>0.20509</v>
      </c>
      <c r="I109" s="11">
        <v>0.10283126787416591</v>
      </c>
      <c r="J109" s="11">
        <v>0.42457128614157524</v>
      </c>
      <c r="K109" s="11">
        <v>0.6003389830508474</v>
      </c>
      <c r="L109" s="10">
        <v>60.40723981900451</v>
      </c>
      <c r="O109" s="10">
        <v>10.591174680197925</v>
      </c>
      <c r="P109" s="63"/>
      <c r="Q109" s="64"/>
      <c r="R109" s="61"/>
    </row>
    <row r="110" spans="1:18" ht="15.75">
      <c r="A110" s="60">
        <v>41036</v>
      </c>
      <c r="B110" s="20" t="s">
        <v>14</v>
      </c>
      <c r="D110" s="10">
        <v>57.246027349214636</v>
      </c>
      <c r="H110" s="12">
        <v>0.19375</v>
      </c>
      <c r="I110" s="11">
        <v>0.06629411764705881</v>
      </c>
      <c r="J110" s="11">
        <v>0.3322666666666667</v>
      </c>
      <c r="K110" s="11">
        <v>0.8325333333333333</v>
      </c>
      <c r="L110" s="10">
        <v>40.27252081756245</v>
      </c>
      <c r="O110" s="10">
        <v>14.627593418729836</v>
      </c>
      <c r="P110" s="63"/>
      <c r="Q110" s="64"/>
      <c r="R110" s="61"/>
    </row>
    <row r="111" spans="1:18" ht="15.75">
      <c r="A111" s="60">
        <v>41043</v>
      </c>
      <c r="B111" s="20" t="s">
        <v>14</v>
      </c>
      <c r="D111" s="10">
        <v>51.97684761744902</v>
      </c>
      <c r="H111" s="12">
        <v>0.20023</v>
      </c>
      <c r="I111" s="11">
        <v>0.039020843431895304</v>
      </c>
      <c r="J111" s="11">
        <v>0.3456171735241502</v>
      </c>
      <c r="K111" s="11">
        <v>0.42678536102868453</v>
      </c>
      <c r="L111" s="10">
        <v>12.944444444444445</v>
      </c>
      <c r="O111" s="10">
        <v>16.688427175500806</v>
      </c>
      <c r="P111" s="63"/>
      <c r="Q111" s="64"/>
      <c r="R111" s="61"/>
    </row>
    <row r="112" spans="1:18" ht="15.75">
      <c r="A112" s="60">
        <v>41058</v>
      </c>
      <c r="B112" s="20" t="s">
        <v>14</v>
      </c>
      <c r="D112" s="10">
        <v>49.08937544887637</v>
      </c>
      <c r="H112" s="12">
        <v>0.18759</v>
      </c>
      <c r="I112" s="11">
        <v>0.058601532567049815</v>
      </c>
      <c r="J112" s="11">
        <v>0.262759643916914</v>
      </c>
      <c r="K112" s="11">
        <v>0.49207715133531155</v>
      </c>
      <c r="L112" s="10">
        <v>53.54243542435424</v>
      </c>
      <c r="O112" s="10">
        <v>3.6320610270161127</v>
      </c>
      <c r="P112" s="63"/>
      <c r="Q112" s="64"/>
      <c r="R112" s="61"/>
    </row>
    <row r="113" spans="1:18" ht="15.75">
      <c r="A113" s="60">
        <v>41064</v>
      </c>
      <c r="B113" s="20" t="s">
        <v>14</v>
      </c>
      <c r="D113" s="10">
        <v>47.94707805359518</v>
      </c>
      <c r="H113" s="12">
        <v>0.15811</v>
      </c>
      <c r="I113" s="11">
        <v>0.07237762237762238</v>
      </c>
      <c r="J113" s="11">
        <v>0.2744905008635578</v>
      </c>
      <c r="K113" s="11">
        <v>0.5875129533678756</v>
      </c>
      <c r="L113" s="10">
        <v>62.59314456035767</v>
      </c>
      <c r="O113" s="10">
        <v>12.419969152463253</v>
      </c>
      <c r="P113" s="63"/>
      <c r="Q113" s="64"/>
      <c r="R113" s="8"/>
    </row>
    <row r="114" spans="1:18" ht="15.75">
      <c r="A114" s="60">
        <v>41071</v>
      </c>
      <c r="B114" s="20" t="s">
        <v>14</v>
      </c>
      <c r="D114" s="10">
        <v>53.325303972713826</v>
      </c>
      <c r="H114" s="12">
        <v>0.18536</v>
      </c>
      <c r="I114" s="11">
        <v>0.08997058823529412</v>
      </c>
      <c r="J114" s="11">
        <v>0.339702823179792</v>
      </c>
      <c r="K114" s="11">
        <v>1.3699752352649828</v>
      </c>
      <c r="L114" s="10">
        <v>70.11790714812088</v>
      </c>
      <c r="O114" s="10">
        <v>12.679161180648528</v>
      </c>
      <c r="P114" s="63"/>
      <c r="Q114" s="64"/>
      <c r="R114" s="8"/>
    </row>
    <row r="115" spans="1:18" ht="15.75">
      <c r="A115" s="60">
        <v>41078</v>
      </c>
      <c r="B115" s="20" t="s">
        <v>14</v>
      </c>
      <c r="D115" s="10">
        <v>55.115597372633715</v>
      </c>
      <c r="H115" s="12">
        <v>0.19521</v>
      </c>
      <c r="I115" s="11">
        <v>0.08073746312684366</v>
      </c>
      <c r="J115" s="11">
        <v>0.4386438607208308</v>
      </c>
      <c r="K115" s="11">
        <v>0.5842028100183262</v>
      </c>
      <c r="L115" s="10">
        <v>65.29933481152993</v>
      </c>
      <c r="O115" s="10">
        <v>11.57417845612369</v>
      </c>
      <c r="P115" s="63"/>
      <c r="Q115" s="64"/>
      <c r="R115" s="61"/>
    </row>
    <row r="116" spans="1:18" ht="15.75">
      <c r="A116" s="60">
        <v>41085</v>
      </c>
      <c r="B116" s="20" t="s">
        <v>14</v>
      </c>
      <c r="D116" s="10">
        <v>49.433082426070534</v>
      </c>
      <c r="H116" s="12">
        <v>0.15855</v>
      </c>
      <c r="I116" s="11">
        <v>0.07492079207920792</v>
      </c>
      <c r="J116" s="11">
        <v>0.5252785145888595</v>
      </c>
      <c r="K116" s="11">
        <v>0.6666814028882996</v>
      </c>
      <c r="L116" s="10">
        <v>58.85574018126889</v>
      </c>
      <c r="O116" s="10">
        <v>14.485587780461978</v>
      </c>
      <c r="P116" s="63"/>
      <c r="Q116" s="64"/>
      <c r="R116" s="61"/>
    </row>
    <row r="117" spans="1:18" ht="15.75">
      <c r="A117" s="60">
        <v>41092</v>
      </c>
      <c r="B117" s="20" t="s">
        <v>14</v>
      </c>
      <c r="D117" s="10">
        <v>32.93633641394921</v>
      </c>
      <c r="H117" s="12">
        <v>0.16408</v>
      </c>
      <c r="I117" s="11">
        <v>0.07977477477477478</v>
      </c>
      <c r="K117" s="11">
        <v>0.6555378834940603</v>
      </c>
      <c r="L117" s="10">
        <v>59.05483405483406</v>
      </c>
      <c r="O117" s="10">
        <v>14.762762399780797</v>
      </c>
      <c r="P117" s="63"/>
      <c r="Q117" s="64"/>
      <c r="R117" s="61"/>
    </row>
    <row r="118" spans="1:18" ht="15.75">
      <c r="A118" s="60">
        <v>41099</v>
      </c>
      <c r="B118" s="20" t="s">
        <v>14</v>
      </c>
      <c r="D118" s="10">
        <v>18.994636229955887</v>
      </c>
      <c r="H118" s="12">
        <v>0.15281</v>
      </c>
      <c r="I118" s="11">
        <v>0.0792796078878377</v>
      </c>
      <c r="J118" s="11">
        <v>0.35960851202079275</v>
      </c>
      <c r="K118" s="11">
        <v>0.8590502490794889</v>
      </c>
      <c r="L118" s="10">
        <v>39.5087203043135</v>
      </c>
      <c r="O118" s="10">
        <v>37.69340144816535</v>
      </c>
      <c r="P118" s="63"/>
      <c r="Q118" s="64"/>
      <c r="R118" s="61"/>
    </row>
    <row r="119" spans="1:18" ht="15.75">
      <c r="A119" s="60">
        <v>41106</v>
      </c>
      <c r="B119" s="20" t="s">
        <v>14</v>
      </c>
      <c r="D119" s="10">
        <v>15.858628774646336</v>
      </c>
      <c r="H119" s="12">
        <v>0.1518</v>
      </c>
      <c r="I119" s="11">
        <v>0.14543699814700434</v>
      </c>
      <c r="J119" s="11">
        <v>0.5720061255742724</v>
      </c>
      <c r="K119" s="11">
        <v>1.2872485962225628</v>
      </c>
      <c r="L119" s="10">
        <v>64.08060453400503</v>
      </c>
      <c r="O119" s="10">
        <v>50.96906026115712</v>
      </c>
      <c r="P119" s="63"/>
      <c r="Q119" s="64"/>
      <c r="R119" s="61"/>
    </row>
    <row r="120" spans="1:18" ht="15.75">
      <c r="A120" s="60">
        <v>41114</v>
      </c>
      <c r="B120" s="20" t="s">
        <v>14</v>
      </c>
      <c r="D120" s="10">
        <v>5.6773124961268255</v>
      </c>
      <c r="H120" s="12">
        <v>0.15309</v>
      </c>
      <c r="I120" s="11">
        <v>0.1542109839153746</v>
      </c>
      <c r="J120" s="11">
        <v>0.5639048925468678</v>
      </c>
      <c r="K120" s="11">
        <v>1.6423914037494283</v>
      </c>
      <c r="L120" s="10">
        <v>77.42528991971454</v>
      </c>
      <c r="O120" s="10">
        <v>51.72421407100939</v>
      </c>
      <c r="P120" s="63"/>
      <c r="Q120" s="64"/>
      <c r="R120" s="61"/>
    </row>
    <row r="121" spans="1:18" ht="15.75">
      <c r="A121" s="60">
        <v>41120</v>
      </c>
      <c r="B121" s="20" t="s">
        <v>14</v>
      </c>
      <c r="D121" s="10">
        <v>7.784345332052411</v>
      </c>
      <c r="H121" s="12">
        <v>0.156</v>
      </c>
      <c r="I121" s="11">
        <v>0.550659509202454</v>
      </c>
      <c r="J121" s="11">
        <v>1.0560067969413767</v>
      </c>
      <c r="K121" s="11">
        <v>1.8201982441234783</v>
      </c>
      <c r="L121" s="10">
        <v>82.0286885245902</v>
      </c>
      <c r="O121" s="10">
        <v>25.98229007993488</v>
      </c>
      <c r="P121" s="63"/>
      <c r="Q121" s="64"/>
      <c r="R121" s="61"/>
    </row>
    <row r="122" spans="1:18" ht="15.75">
      <c r="A122" s="60">
        <v>41127</v>
      </c>
      <c r="B122" s="20" t="s">
        <v>14</v>
      </c>
      <c r="D122" s="10">
        <v>7.424454328368486</v>
      </c>
      <c r="H122" s="12">
        <v>0.15868</v>
      </c>
      <c r="I122" s="11">
        <v>0.06581761006289308</v>
      </c>
      <c r="J122" s="11">
        <v>0.5646402266288951</v>
      </c>
      <c r="K122" s="11">
        <v>1.9082832861189798</v>
      </c>
      <c r="L122" s="10">
        <v>69.78908188585608</v>
      </c>
      <c r="O122" s="10">
        <v>84.11693275956743</v>
      </c>
      <c r="P122" s="63"/>
      <c r="Q122" s="64"/>
      <c r="R122" s="8"/>
    </row>
    <row r="123" spans="1:18" ht="15.75">
      <c r="A123" s="60">
        <v>41131</v>
      </c>
      <c r="B123" s="20" t="s">
        <v>14</v>
      </c>
      <c r="D123" s="10">
        <v>7.91095187713518</v>
      </c>
      <c r="H123" s="12">
        <v>0.16061</v>
      </c>
      <c r="I123" s="11">
        <v>1.3966876971608835</v>
      </c>
      <c r="J123" s="11">
        <v>2.110293494704992</v>
      </c>
      <c r="K123" s="11">
        <v>3.2385113464447812</v>
      </c>
      <c r="L123" s="10">
        <v>89.23566878980887</v>
      </c>
      <c r="O123" s="10">
        <v>16.51060817807354</v>
      </c>
      <c r="P123" s="63"/>
      <c r="Q123" s="64"/>
      <c r="R123" s="8"/>
    </row>
    <row r="124" spans="1:18" ht="15.75">
      <c r="A124" s="60">
        <v>41141</v>
      </c>
      <c r="B124" s="20" t="s">
        <v>14</v>
      </c>
      <c r="D124" s="10">
        <v>25.343109172526173</v>
      </c>
      <c r="H124" s="12">
        <v>0.15668</v>
      </c>
      <c r="I124" s="11">
        <v>0.8426168224299067</v>
      </c>
      <c r="J124" s="11">
        <v>1.4371502433090024</v>
      </c>
      <c r="K124" s="11">
        <v>3.2449726277372264</v>
      </c>
      <c r="L124" s="10">
        <v>108.17427385892115</v>
      </c>
      <c r="O124" s="10">
        <v>81.55978438505356</v>
      </c>
      <c r="P124" s="63"/>
      <c r="Q124" s="64"/>
      <c r="R124" s="8"/>
    </row>
    <row r="125" spans="1:18" ht="15.75">
      <c r="A125" s="60">
        <v>41148</v>
      </c>
      <c r="B125" s="20" t="s">
        <v>14</v>
      </c>
      <c r="D125" s="10">
        <v>10.70498150862766</v>
      </c>
      <c r="H125" s="12">
        <v>0.15349</v>
      </c>
      <c r="I125" s="11">
        <v>0.0849270482603816</v>
      </c>
      <c r="J125" s="11">
        <v>0.6275774134790529</v>
      </c>
      <c r="K125" s="11">
        <v>2.3988706739526413</v>
      </c>
      <c r="L125" s="10">
        <v>110.52419354838709</v>
      </c>
      <c r="O125" s="10">
        <v>160.66568275113764</v>
      </c>
      <c r="P125" s="63"/>
      <c r="Q125" s="64"/>
      <c r="R125" s="61"/>
    </row>
    <row r="126" spans="1:18" ht="15.75">
      <c r="A126" s="60">
        <v>41152</v>
      </c>
      <c r="B126" s="20" t="s">
        <v>14</v>
      </c>
      <c r="D126" s="10">
        <v>7.16662773117763</v>
      </c>
      <c r="H126" s="12">
        <v>0.14395</v>
      </c>
      <c r="I126" s="11">
        <v>0.09344941956882256</v>
      </c>
      <c r="J126" s="11">
        <v>0.48755991285403055</v>
      </c>
      <c r="K126" s="11">
        <v>1.5994771241830066</v>
      </c>
      <c r="L126" s="10">
        <v>120.99834983498351</v>
      </c>
      <c r="O126" s="10">
        <v>74.86043446233283</v>
      </c>
      <c r="P126" s="63"/>
      <c r="Q126" s="64"/>
      <c r="R126" s="61"/>
    </row>
    <row r="127" spans="1:18" ht="15.75">
      <c r="A127" s="60">
        <v>41162</v>
      </c>
      <c r="B127" s="20" t="s">
        <v>14</v>
      </c>
      <c r="D127" s="10">
        <v>6.7</v>
      </c>
      <c r="H127" s="12">
        <v>0.122</v>
      </c>
      <c r="I127" s="11">
        <v>0.1116012896292316</v>
      </c>
      <c r="J127" s="11">
        <v>0.35970858067997846</v>
      </c>
      <c r="K127" s="11">
        <v>1.8628386400431733</v>
      </c>
      <c r="L127" s="10">
        <v>133.55481727574755</v>
      </c>
      <c r="O127" s="10">
        <v>105.6728059939656</v>
      </c>
      <c r="P127" s="63"/>
      <c r="Q127" s="64"/>
      <c r="R127" s="61"/>
    </row>
    <row r="128" spans="1:18" ht="15.75">
      <c r="A128" s="60">
        <v>41169</v>
      </c>
      <c r="B128" s="20" t="s">
        <v>14</v>
      </c>
      <c r="D128" s="10">
        <v>15</v>
      </c>
      <c r="H128" s="12">
        <v>0.117</v>
      </c>
      <c r="I128" s="11">
        <v>0.20079365079365086</v>
      </c>
      <c r="J128" s="11">
        <v>0.7051487796723506</v>
      </c>
      <c r="K128" s="11">
        <v>1.8161618187897026</v>
      </c>
      <c r="L128" s="10">
        <v>140.7190635451505</v>
      </c>
      <c r="O128" s="10">
        <v>56.33082443401054</v>
      </c>
      <c r="P128" s="63"/>
      <c r="Q128" s="64"/>
      <c r="R128" s="61"/>
    </row>
    <row r="129" spans="1:17" ht="15.75">
      <c r="A129" s="60">
        <v>41176</v>
      </c>
      <c r="B129" s="20" t="s">
        <v>14</v>
      </c>
      <c r="D129" s="10">
        <v>19.2</v>
      </c>
      <c r="H129" s="12">
        <v>0.174</v>
      </c>
      <c r="I129" s="11">
        <v>0.14365892291446675</v>
      </c>
      <c r="J129" s="11">
        <v>0.6256643356643358</v>
      </c>
      <c r="K129" s="11">
        <v>1.4716783216783218</v>
      </c>
      <c r="L129" s="10">
        <v>155.56499575191162</v>
      </c>
      <c r="O129" s="10">
        <v>37.851785775517556</v>
      </c>
      <c r="P129" s="63"/>
      <c r="Q129" s="64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pane ySplit="570" topLeftCell="A1" activePane="bottomLeft" state="split"/>
      <selection pane="topLeft" activeCell="C1" sqref="C1:O16384"/>
      <selection pane="bottomLeft" activeCell="B2" sqref="B2"/>
    </sheetView>
  </sheetViews>
  <sheetFormatPr defaultColWidth="9.140625" defaultRowHeight="12.75"/>
  <cols>
    <col min="1" max="1" width="12.00390625" style="14" bestFit="1" customWidth="1"/>
    <col min="2" max="2" width="8.28125" style="9" bestFit="1" customWidth="1"/>
    <col min="3" max="3" width="9.28125" style="9" customWidth="1"/>
    <col min="4" max="5" width="11.57421875" style="9" customWidth="1"/>
    <col min="6" max="9" width="9.140625" style="9" customWidth="1"/>
    <col min="10" max="10" width="11.28125" style="9" customWidth="1"/>
    <col min="11" max="12" width="9.140625" style="9" customWidth="1"/>
    <col min="13" max="13" width="11.140625" style="9" customWidth="1"/>
    <col min="14" max="14" width="9.140625" style="9" customWidth="1"/>
    <col min="15" max="15" width="10.28125" style="9" customWidth="1"/>
  </cols>
  <sheetData>
    <row r="1" spans="1:15" ht="15.75">
      <c r="A1" s="14" t="s">
        <v>0</v>
      </c>
      <c r="B1" s="14" t="s">
        <v>1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</v>
      </c>
      <c r="J1" s="20" t="s">
        <v>25</v>
      </c>
      <c r="K1" s="20" t="s">
        <v>26</v>
      </c>
      <c r="L1" s="20" t="s">
        <v>27</v>
      </c>
      <c r="M1" s="20" t="s">
        <v>28</v>
      </c>
      <c r="N1" s="20" t="s">
        <v>3</v>
      </c>
      <c r="O1" s="20" t="s">
        <v>29</v>
      </c>
    </row>
    <row r="2" spans="1:15" ht="15.75">
      <c r="A2" s="14">
        <v>2000</v>
      </c>
      <c r="B2" s="14"/>
      <c r="C2" s="20"/>
      <c r="D2" s="9" t="s">
        <v>34</v>
      </c>
      <c r="E2" s="9" t="s">
        <v>34</v>
      </c>
      <c r="F2" s="9" t="s">
        <v>34</v>
      </c>
      <c r="G2" s="9" t="s">
        <v>34</v>
      </c>
      <c r="H2" s="9" t="s">
        <v>34</v>
      </c>
      <c r="I2" s="9" t="s">
        <v>34</v>
      </c>
      <c r="J2" s="9" t="s">
        <v>34</v>
      </c>
      <c r="K2" s="9" t="s">
        <v>34</v>
      </c>
      <c r="L2" s="20"/>
      <c r="M2" s="9" t="s">
        <v>34</v>
      </c>
      <c r="N2" s="20"/>
      <c r="O2" s="20"/>
    </row>
    <row r="3" spans="1:15" ht="15.75">
      <c r="A3" s="35">
        <v>36808</v>
      </c>
      <c r="B3" s="20" t="s">
        <v>15</v>
      </c>
      <c r="C3" s="52">
        <v>14.5</v>
      </c>
      <c r="D3" s="34"/>
      <c r="E3" s="36"/>
      <c r="F3" s="34"/>
      <c r="G3" s="34"/>
      <c r="H3" s="34"/>
      <c r="I3" s="33"/>
      <c r="J3" s="34"/>
      <c r="K3" s="34"/>
      <c r="L3" s="48">
        <v>1.0320924261874196</v>
      </c>
      <c r="M3" s="34"/>
      <c r="N3" s="47">
        <v>8.25</v>
      </c>
      <c r="O3" s="47">
        <v>706</v>
      </c>
    </row>
    <row r="4" spans="1:15" ht="15.75">
      <c r="A4" s="35">
        <v>36835</v>
      </c>
      <c r="B4" s="20" t="s">
        <v>15</v>
      </c>
      <c r="C4" s="53"/>
      <c r="D4" s="34"/>
      <c r="E4" s="40"/>
      <c r="F4" s="34"/>
      <c r="G4" s="34"/>
      <c r="H4" s="34"/>
      <c r="I4" s="33"/>
      <c r="J4" s="34"/>
      <c r="K4" s="34"/>
      <c r="L4" s="48">
        <v>0.8900369003690038</v>
      </c>
      <c r="M4" s="34"/>
      <c r="N4" s="47"/>
      <c r="O4" s="47">
        <v>719</v>
      </c>
    </row>
    <row r="5" spans="1:15" ht="16.5" thickBot="1">
      <c r="A5" s="35">
        <v>36863</v>
      </c>
      <c r="B5" s="20" t="s">
        <v>15</v>
      </c>
      <c r="C5" s="52">
        <v>4</v>
      </c>
      <c r="D5" s="34"/>
      <c r="E5" s="40"/>
      <c r="F5" s="34"/>
      <c r="G5" s="34"/>
      <c r="H5" s="34"/>
      <c r="I5" s="33"/>
      <c r="J5" s="34"/>
      <c r="K5" s="34"/>
      <c r="L5" s="48">
        <v>0.837601687255197</v>
      </c>
      <c r="M5" s="34"/>
      <c r="N5" s="48">
        <v>8.2</v>
      </c>
      <c r="O5" s="47">
        <v>726</v>
      </c>
    </row>
    <row r="6" spans="1:15" ht="14.25" thickBot="1" thickTop="1">
      <c r="A6" s="70"/>
      <c r="B6" s="10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6.5" thickTop="1">
      <c r="A7" s="14">
        <v>2001</v>
      </c>
      <c r="B7" s="20"/>
      <c r="C7" s="52"/>
      <c r="D7" s="9" t="s">
        <v>34</v>
      </c>
      <c r="E7" s="40"/>
      <c r="F7" s="9" t="s">
        <v>34</v>
      </c>
      <c r="G7" s="9" t="s">
        <v>34</v>
      </c>
      <c r="H7" s="9" t="s">
        <v>34</v>
      </c>
      <c r="I7" s="9" t="s">
        <v>34</v>
      </c>
      <c r="J7" s="9" t="s">
        <v>34</v>
      </c>
      <c r="K7" s="34"/>
      <c r="L7" s="38"/>
      <c r="M7" s="9" t="s">
        <v>34</v>
      </c>
      <c r="N7" s="38"/>
      <c r="O7" s="36"/>
    </row>
    <row r="8" spans="1:15" ht="15.75">
      <c r="A8" s="21">
        <v>36901</v>
      </c>
      <c r="B8" s="20" t="s">
        <v>15</v>
      </c>
      <c r="C8" s="52">
        <v>0</v>
      </c>
      <c r="D8" s="34"/>
      <c r="E8" s="40"/>
      <c r="F8" s="34"/>
      <c r="G8" s="34"/>
      <c r="H8" s="34"/>
      <c r="I8" s="33"/>
      <c r="J8" s="34"/>
      <c r="K8" s="34"/>
      <c r="L8" s="48">
        <v>0.5611940298507463</v>
      </c>
      <c r="M8" s="34"/>
      <c r="N8" s="47">
        <v>8.05</v>
      </c>
      <c r="O8" s="47">
        <v>873</v>
      </c>
    </row>
    <row r="9" spans="1:15" ht="15.75">
      <c r="A9" s="35">
        <v>37011</v>
      </c>
      <c r="B9" s="20" t="s">
        <v>15</v>
      </c>
      <c r="C9" s="54">
        <v>17</v>
      </c>
      <c r="D9" s="34"/>
      <c r="E9" s="40"/>
      <c r="F9" s="34"/>
      <c r="G9" s="34"/>
      <c r="H9" s="34"/>
      <c r="I9" s="33"/>
      <c r="J9" s="34"/>
      <c r="K9" s="34"/>
      <c r="L9" s="48">
        <v>0.774283717679944</v>
      </c>
      <c r="M9" s="34"/>
      <c r="N9" s="48">
        <v>8.1</v>
      </c>
      <c r="O9" s="41">
        <v>715</v>
      </c>
    </row>
    <row r="10" spans="1:15" ht="15.75">
      <c r="A10" s="35">
        <v>37014</v>
      </c>
      <c r="B10" s="20" t="s">
        <v>15</v>
      </c>
      <c r="C10" s="55">
        <v>20</v>
      </c>
      <c r="D10" s="34"/>
      <c r="E10" s="40"/>
      <c r="F10" s="34"/>
      <c r="G10" s="34"/>
      <c r="H10" s="34"/>
      <c r="I10" s="33"/>
      <c r="J10" s="34"/>
      <c r="K10" s="34"/>
      <c r="L10" s="48">
        <v>1.2118959107806688</v>
      </c>
      <c r="M10" s="34"/>
      <c r="N10" s="48">
        <v>8</v>
      </c>
      <c r="O10" s="47">
        <v>714</v>
      </c>
    </row>
    <row r="11" spans="1:15" ht="15.75">
      <c r="A11" s="35">
        <v>37018</v>
      </c>
      <c r="B11" s="20" t="s">
        <v>15</v>
      </c>
      <c r="C11" s="55">
        <v>19</v>
      </c>
      <c r="D11" s="34"/>
      <c r="E11" s="40"/>
      <c r="F11" s="34"/>
      <c r="G11" s="34"/>
      <c r="H11" s="34"/>
      <c r="I11" s="33"/>
      <c r="J11" s="34"/>
      <c r="K11" s="34"/>
      <c r="L11" s="48">
        <v>0.9327354260089685</v>
      </c>
      <c r="M11" s="34"/>
      <c r="N11" s="48">
        <v>8.04</v>
      </c>
      <c r="O11" s="47">
        <v>707</v>
      </c>
    </row>
    <row r="12" spans="1:15" ht="15.75">
      <c r="A12" s="35">
        <v>37022</v>
      </c>
      <c r="B12" s="20" t="s">
        <v>15</v>
      </c>
      <c r="C12" s="55">
        <v>22</v>
      </c>
      <c r="D12" s="34"/>
      <c r="E12" s="40"/>
      <c r="F12" s="34"/>
      <c r="G12" s="34"/>
      <c r="H12" s="34"/>
      <c r="I12" s="33"/>
      <c r="J12" s="34"/>
      <c r="K12" s="34"/>
      <c r="L12" s="48">
        <v>0.9076638965835641</v>
      </c>
      <c r="M12" s="34"/>
      <c r="N12" s="48">
        <v>8.38</v>
      </c>
      <c r="O12" s="47">
        <v>715</v>
      </c>
    </row>
    <row r="13" spans="1:15" ht="15.75">
      <c r="A13" s="35">
        <v>37025</v>
      </c>
      <c r="B13" s="20" t="s">
        <v>15</v>
      </c>
      <c r="C13" s="55"/>
      <c r="D13" s="34"/>
      <c r="E13" s="40"/>
      <c r="F13" s="34"/>
      <c r="G13" s="34"/>
      <c r="H13" s="34"/>
      <c r="I13" s="33"/>
      <c r="J13" s="34"/>
      <c r="K13" s="34"/>
      <c r="L13" s="48"/>
      <c r="M13" s="34"/>
      <c r="N13" s="48"/>
      <c r="O13" s="47"/>
    </row>
    <row r="14" spans="1:15" ht="15.75">
      <c r="A14" s="35">
        <v>37041</v>
      </c>
      <c r="B14" s="20" t="s">
        <v>15</v>
      </c>
      <c r="C14" s="55"/>
      <c r="D14" s="34"/>
      <c r="E14" s="40"/>
      <c r="F14" s="34"/>
      <c r="G14" s="34"/>
      <c r="H14" s="34"/>
      <c r="I14" s="33"/>
      <c r="J14" s="34"/>
      <c r="K14" s="34"/>
      <c r="L14" s="48"/>
      <c r="M14" s="34"/>
      <c r="N14" s="48"/>
      <c r="O14" s="47"/>
    </row>
    <row r="15" spans="1:15" ht="15.75">
      <c r="A15" s="35">
        <v>37048</v>
      </c>
      <c r="B15" s="20" t="s">
        <v>15</v>
      </c>
      <c r="C15" s="55"/>
      <c r="D15" s="34"/>
      <c r="E15" s="40"/>
      <c r="F15" s="34"/>
      <c r="G15" s="34"/>
      <c r="H15" s="34"/>
      <c r="I15" s="33"/>
      <c r="J15" s="34"/>
      <c r="K15" s="34"/>
      <c r="L15" s="48"/>
      <c r="M15" s="34"/>
      <c r="N15" s="48"/>
      <c r="O15" s="104"/>
    </row>
    <row r="16" spans="1:15" ht="15.75">
      <c r="A16" s="35">
        <v>37055</v>
      </c>
      <c r="B16" s="20" t="s">
        <v>15</v>
      </c>
      <c r="C16" s="55">
        <v>22.5</v>
      </c>
      <c r="D16" s="34"/>
      <c r="E16" s="40"/>
      <c r="F16" s="34"/>
      <c r="G16" s="34"/>
      <c r="H16" s="34"/>
      <c r="I16" s="33"/>
      <c r="J16" s="34"/>
      <c r="K16" s="34"/>
      <c r="L16" s="48">
        <v>0.9123134328358208</v>
      </c>
      <c r="M16" s="34"/>
      <c r="N16" s="50"/>
      <c r="O16" s="49">
        <v>677</v>
      </c>
    </row>
    <row r="17" spans="1:15" ht="15.75">
      <c r="A17" s="35">
        <v>37058</v>
      </c>
      <c r="B17" s="20" t="s">
        <v>15</v>
      </c>
      <c r="C17" s="55">
        <v>23.5</v>
      </c>
      <c r="D17" s="34"/>
      <c r="E17" s="40"/>
      <c r="F17" s="34"/>
      <c r="G17" s="34"/>
      <c r="H17" s="34"/>
      <c r="I17" s="33"/>
      <c r="J17" s="34"/>
      <c r="K17" s="34"/>
      <c r="L17" s="48">
        <v>0.8245662351969153</v>
      </c>
      <c r="M17" s="34"/>
      <c r="N17" s="50">
        <v>8.06</v>
      </c>
      <c r="O17" s="49">
        <v>645</v>
      </c>
    </row>
    <row r="18" spans="1:15" ht="15.75">
      <c r="A18" s="35">
        <v>37063</v>
      </c>
      <c r="B18" s="20" t="s">
        <v>15</v>
      </c>
      <c r="C18" s="55">
        <v>23</v>
      </c>
      <c r="D18" s="34"/>
      <c r="E18" s="41">
        <v>74.87278469907002</v>
      </c>
      <c r="F18" s="34"/>
      <c r="G18" s="34"/>
      <c r="H18" s="34"/>
      <c r="I18" s="33"/>
      <c r="J18" s="34"/>
      <c r="K18" s="34"/>
      <c r="L18" s="48">
        <v>0.8855325914149441</v>
      </c>
      <c r="M18" s="34"/>
      <c r="N18" s="50">
        <v>8.38</v>
      </c>
      <c r="O18" s="49">
        <v>699</v>
      </c>
    </row>
    <row r="19" spans="1:15" ht="15.75">
      <c r="A19" s="35">
        <v>37068</v>
      </c>
      <c r="B19" s="20" t="s">
        <v>15</v>
      </c>
      <c r="C19" s="55">
        <v>24.8</v>
      </c>
      <c r="D19" s="34"/>
      <c r="E19" s="41"/>
      <c r="F19" s="34"/>
      <c r="G19" s="34"/>
      <c r="H19" s="34"/>
      <c r="I19" s="33"/>
      <c r="J19" s="34"/>
      <c r="K19" s="34"/>
      <c r="L19" s="48">
        <v>0.9777424483306835</v>
      </c>
      <c r="M19" s="34"/>
      <c r="N19" s="50">
        <v>8.08</v>
      </c>
      <c r="O19" s="49">
        <v>717</v>
      </c>
    </row>
    <row r="20" spans="1:15" ht="15.75">
      <c r="A20" s="35">
        <v>37072</v>
      </c>
      <c r="B20" s="20" t="s">
        <v>15</v>
      </c>
      <c r="C20" s="55">
        <v>25.1</v>
      </c>
      <c r="D20" s="34"/>
      <c r="E20" s="41">
        <v>46.69451697127937</v>
      </c>
      <c r="F20" s="34"/>
      <c r="G20" s="34"/>
      <c r="H20" s="34"/>
      <c r="I20" s="33"/>
      <c r="J20" s="34"/>
      <c r="K20" s="34"/>
      <c r="L20" s="48">
        <v>1.174654752233956</v>
      </c>
      <c r="M20" s="34"/>
      <c r="N20" s="50">
        <v>8.14</v>
      </c>
      <c r="O20" s="49">
        <v>713</v>
      </c>
    </row>
    <row r="21" spans="1:15" ht="15.75">
      <c r="A21" s="35">
        <v>37074</v>
      </c>
      <c r="B21" s="20" t="s">
        <v>15</v>
      </c>
      <c r="C21" s="55">
        <v>24.8</v>
      </c>
      <c r="D21" s="34"/>
      <c r="E21" s="41">
        <v>37.91304347826087</v>
      </c>
      <c r="F21" s="34"/>
      <c r="G21" s="34"/>
      <c r="H21" s="34"/>
      <c r="I21" s="33"/>
      <c r="J21" s="34"/>
      <c r="K21" s="34"/>
      <c r="L21" s="48">
        <v>1.265770423991727</v>
      </c>
      <c r="M21" s="34"/>
      <c r="N21" s="50">
        <v>8.19</v>
      </c>
      <c r="O21" s="49">
        <v>731</v>
      </c>
    </row>
    <row r="22" spans="1:15" ht="15.75">
      <c r="A22" s="35">
        <v>37077</v>
      </c>
      <c r="B22" s="20" t="s">
        <v>15</v>
      </c>
      <c r="C22" s="55">
        <v>25</v>
      </c>
      <c r="D22" s="34"/>
      <c r="E22" s="41">
        <v>44.80637813211845</v>
      </c>
      <c r="F22" s="34"/>
      <c r="G22" s="34"/>
      <c r="H22" s="34"/>
      <c r="I22" s="33"/>
      <c r="J22" s="34"/>
      <c r="K22" s="34"/>
      <c r="L22" s="48">
        <v>1.153688524590164</v>
      </c>
      <c r="M22" s="34"/>
      <c r="N22" s="50">
        <v>8.21</v>
      </c>
      <c r="O22" s="49">
        <v>730</v>
      </c>
    </row>
    <row r="23" spans="1:15" ht="15.75">
      <c r="A23" s="35">
        <v>37079</v>
      </c>
      <c r="B23" s="20" t="s">
        <v>15</v>
      </c>
      <c r="C23" s="55">
        <v>24.5</v>
      </c>
      <c r="D23" s="34"/>
      <c r="E23" s="41">
        <v>43.98633257403189</v>
      </c>
      <c r="F23" s="34"/>
      <c r="G23" s="34"/>
      <c r="H23" s="34"/>
      <c r="I23" s="33"/>
      <c r="J23" s="34"/>
      <c r="K23" s="34"/>
      <c r="L23" s="48">
        <v>1.447265625</v>
      </c>
      <c r="M23" s="34"/>
      <c r="N23" s="50">
        <v>8.34</v>
      </c>
      <c r="O23" s="49">
        <v>724</v>
      </c>
    </row>
    <row r="24" spans="1:15" ht="15.75">
      <c r="A24" s="35">
        <v>37082</v>
      </c>
      <c r="B24" s="20" t="s">
        <v>15</v>
      </c>
      <c r="C24" s="55">
        <v>27</v>
      </c>
      <c r="D24" s="34"/>
      <c r="E24" s="41">
        <v>37.292296072507554</v>
      </c>
      <c r="F24" s="34"/>
      <c r="G24" s="34"/>
      <c r="H24" s="34"/>
      <c r="I24" s="33"/>
      <c r="J24" s="34"/>
      <c r="K24" s="34"/>
      <c r="L24" s="48">
        <v>1.270103092783505</v>
      </c>
      <c r="M24" s="34"/>
      <c r="N24" s="50">
        <v>8.52</v>
      </c>
      <c r="O24" s="49">
        <v>772</v>
      </c>
    </row>
    <row r="25" spans="1:15" ht="15.75">
      <c r="A25" s="35">
        <v>37086</v>
      </c>
      <c r="B25" s="20" t="s">
        <v>15</v>
      </c>
      <c r="C25" s="52">
        <v>24.5</v>
      </c>
      <c r="D25" s="34"/>
      <c r="E25" s="41">
        <v>26.395216400911163</v>
      </c>
      <c r="F25" s="34"/>
      <c r="G25" s="34"/>
      <c r="H25" s="34"/>
      <c r="I25" s="33"/>
      <c r="J25" s="34"/>
      <c r="K25" s="34"/>
      <c r="L25" s="48">
        <v>1.0723240115718418</v>
      </c>
      <c r="M25" s="34"/>
      <c r="N25" s="50">
        <v>8.38</v>
      </c>
      <c r="O25" s="49">
        <v>716</v>
      </c>
    </row>
    <row r="26" spans="1:15" ht="15.75">
      <c r="A26" s="35">
        <v>37090</v>
      </c>
      <c r="B26" s="20" t="s">
        <v>15</v>
      </c>
      <c r="C26" s="55">
        <v>25.5</v>
      </c>
      <c r="D26" s="34"/>
      <c r="E26" s="41">
        <v>4.57056307911618</v>
      </c>
      <c r="F26" s="34"/>
      <c r="G26" s="34"/>
      <c r="H26" s="34"/>
      <c r="I26" s="33"/>
      <c r="J26" s="34"/>
      <c r="K26" s="34"/>
      <c r="L26" s="48">
        <v>1.3826679649464457</v>
      </c>
      <c r="M26" s="34"/>
      <c r="N26" s="50">
        <v>7.8</v>
      </c>
      <c r="O26" s="49">
        <v>765</v>
      </c>
    </row>
    <row r="27" spans="1:15" ht="15.75">
      <c r="A27" s="35">
        <v>37093</v>
      </c>
      <c r="B27" s="20" t="s">
        <v>15</v>
      </c>
      <c r="C27" s="55">
        <v>26</v>
      </c>
      <c r="D27" s="34"/>
      <c r="E27" s="41">
        <v>19.725588025659302</v>
      </c>
      <c r="F27" s="34"/>
      <c r="G27" s="34"/>
      <c r="H27" s="34"/>
      <c r="I27" s="33"/>
      <c r="J27" s="34"/>
      <c r="K27" s="34"/>
      <c r="L27" s="48">
        <v>1.5801217038539557</v>
      </c>
      <c r="M27" s="34"/>
      <c r="N27" s="50">
        <v>7.92</v>
      </c>
      <c r="O27" s="49">
        <v>727</v>
      </c>
    </row>
    <row r="28" spans="1:15" ht="15.75">
      <c r="A28" s="35">
        <v>37098</v>
      </c>
      <c r="B28" s="20" t="s">
        <v>15</v>
      </c>
      <c r="C28" s="55">
        <v>25</v>
      </c>
      <c r="E28" s="41">
        <v>10.74410163339383</v>
      </c>
      <c r="L28" s="48">
        <v>1.614066726780884</v>
      </c>
      <c r="M28" s="11"/>
      <c r="N28" s="50">
        <v>7.98</v>
      </c>
      <c r="O28" s="49">
        <v>710</v>
      </c>
    </row>
    <row r="29" spans="1:15" ht="15.75">
      <c r="A29" s="35">
        <v>37100</v>
      </c>
      <c r="B29" s="20" t="s">
        <v>15</v>
      </c>
      <c r="C29" s="55">
        <v>24</v>
      </c>
      <c r="E29" s="41">
        <v>7.259528130671507</v>
      </c>
      <c r="L29" s="48">
        <v>1.4514078110808357</v>
      </c>
      <c r="M29" s="11"/>
      <c r="N29" s="50">
        <v>8.05</v>
      </c>
      <c r="O29" s="49">
        <v>722</v>
      </c>
    </row>
    <row r="30" spans="1:15" ht="15.75">
      <c r="A30" s="35">
        <v>37104</v>
      </c>
      <c r="B30" s="20" t="s">
        <v>15</v>
      </c>
      <c r="C30" s="55">
        <v>28</v>
      </c>
      <c r="E30" s="41">
        <v>13.4375</v>
      </c>
      <c r="L30" s="48">
        <v>1.6524112829845312</v>
      </c>
      <c r="M30" s="11"/>
      <c r="N30" s="50">
        <v>7.93</v>
      </c>
      <c r="O30" s="49">
        <v>787</v>
      </c>
    </row>
    <row r="31" spans="1:15" ht="15.75">
      <c r="A31" s="35">
        <v>37106</v>
      </c>
      <c r="B31" s="20" t="s">
        <v>15</v>
      </c>
      <c r="C31" s="55">
        <v>28</v>
      </c>
      <c r="E31" s="41">
        <v>10.635294117647058</v>
      </c>
      <c r="L31" s="48">
        <v>2.1174277726001867</v>
      </c>
      <c r="M31" s="11"/>
      <c r="N31" s="50">
        <v>8.23</v>
      </c>
      <c r="O31" s="49">
        <v>705</v>
      </c>
    </row>
    <row r="32" spans="1:15" ht="15.75">
      <c r="A32" s="35">
        <v>37109</v>
      </c>
      <c r="B32" s="20" t="s">
        <v>15</v>
      </c>
      <c r="C32" s="55">
        <v>29</v>
      </c>
      <c r="E32" s="41">
        <v>8.84705882352941</v>
      </c>
      <c r="L32" s="48">
        <v>1.8371877890841817</v>
      </c>
      <c r="M32" s="11"/>
      <c r="N32" s="50">
        <v>8.21</v>
      </c>
      <c r="O32" s="49">
        <v>710</v>
      </c>
    </row>
    <row r="33" spans="1:15" ht="15.75">
      <c r="A33" s="35">
        <v>37111</v>
      </c>
      <c r="B33" s="20" t="s">
        <v>15</v>
      </c>
      <c r="C33" s="55">
        <v>27.5</v>
      </c>
      <c r="E33" s="41">
        <v>44.48275862068966</v>
      </c>
      <c r="K33" s="48">
        <v>1.53609239653513</v>
      </c>
      <c r="L33" s="48">
        <v>2.2716763005780347</v>
      </c>
      <c r="M33" s="11"/>
      <c r="N33" s="50">
        <v>8.07</v>
      </c>
      <c r="O33" s="49">
        <v>718</v>
      </c>
    </row>
    <row r="34" spans="1:15" ht="16.5" thickBot="1">
      <c r="A34" s="35">
        <v>37120</v>
      </c>
      <c r="B34" s="20" t="s">
        <v>15</v>
      </c>
      <c r="C34" s="55">
        <v>25</v>
      </c>
      <c r="E34" s="41">
        <v>13.97089397089397</v>
      </c>
      <c r="L34" s="48">
        <v>3.44921875</v>
      </c>
      <c r="M34" s="11"/>
      <c r="N34" s="50">
        <v>8.11</v>
      </c>
      <c r="O34" s="49">
        <v>729</v>
      </c>
    </row>
    <row r="35" spans="1:15" ht="14.25" thickBot="1" thickTop="1">
      <c r="A35" s="70"/>
      <c r="B35" s="10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16.5" thickTop="1">
      <c r="A36" s="14">
        <v>2003</v>
      </c>
      <c r="B36" s="20"/>
      <c r="E36" s="41"/>
      <c r="L36" s="38"/>
      <c r="M36" s="9" t="s">
        <v>34</v>
      </c>
      <c r="N36" s="39"/>
      <c r="O36" s="37"/>
    </row>
    <row r="37" spans="1:15" ht="15.75">
      <c r="A37" s="15">
        <v>37776</v>
      </c>
      <c r="B37" s="20" t="s">
        <v>15</v>
      </c>
      <c r="E37" s="10">
        <v>80.11476226947252</v>
      </c>
      <c r="F37" s="10"/>
      <c r="G37" s="10"/>
      <c r="H37" s="10"/>
      <c r="I37" s="12">
        <v>0.2149</v>
      </c>
      <c r="J37" s="11">
        <v>0.12266666666666666</v>
      </c>
      <c r="K37" s="11">
        <v>0.4678200692041522</v>
      </c>
      <c r="L37" s="11">
        <v>0.9688581314878891</v>
      </c>
      <c r="M37" s="11"/>
      <c r="N37" s="11">
        <v>8.01</v>
      </c>
      <c r="O37" s="9">
        <v>770</v>
      </c>
    </row>
    <row r="38" spans="1:15" ht="15.75">
      <c r="A38" s="15">
        <v>37786</v>
      </c>
      <c r="B38" s="20" t="s">
        <v>15</v>
      </c>
      <c r="E38" s="10">
        <v>68.56559320179436</v>
      </c>
      <c r="F38" s="10">
        <v>108.42405763161551</v>
      </c>
      <c r="G38" s="10"/>
      <c r="H38" s="10">
        <v>146.7365824748933</v>
      </c>
      <c r="I38" s="12">
        <v>0.19725</v>
      </c>
      <c r="J38" s="11">
        <v>0.033566433566433566</v>
      </c>
      <c r="K38" s="11">
        <v>0.46920415224913486</v>
      </c>
      <c r="L38" s="11">
        <v>0.9730103806228373</v>
      </c>
      <c r="M38" s="11"/>
      <c r="N38" s="11">
        <v>7.98</v>
      </c>
      <c r="O38" s="9">
        <v>768</v>
      </c>
    </row>
    <row r="39" spans="1:15" ht="15.75">
      <c r="A39" s="15">
        <v>37791</v>
      </c>
      <c r="B39" s="20" t="s">
        <v>15</v>
      </c>
      <c r="E39" s="10">
        <v>64.18906597614793</v>
      </c>
      <c r="F39" s="10">
        <v>106.55632204550571</v>
      </c>
      <c r="G39" s="10"/>
      <c r="H39" s="10">
        <v>116.90070375319073</v>
      </c>
      <c r="I39" s="12">
        <v>0.19081</v>
      </c>
      <c r="J39" s="11">
        <v>0.03830369357045144</v>
      </c>
      <c r="K39" s="11">
        <v>0.37752161383285304</v>
      </c>
      <c r="L39" s="11">
        <v>0.7579250720461096</v>
      </c>
      <c r="M39" s="11"/>
      <c r="N39" s="11">
        <v>7.99</v>
      </c>
      <c r="O39" s="9">
        <v>765</v>
      </c>
    </row>
    <row r="40" spans="1:15" ht="15.75">
      <c r="A40" s="15">
        <v>37794</v>
      </c>
      <c r="B40" s="20" t="s">
        <v>15</v>
      </c>
      <c r="E40" s="10">
        <v>66.98518059253315</v>
      </c>
      <c r="F40" s="10">
        <v>117.37961031373166</v>
      </c>
      <c r="G40" s="10"/>
      <c r="H40" s="10">
        <v>102.62928824906973</v>
      </c>
      <c r="I40" s="12">
        <v>0.18303</v>
      </c>
      <c r="J40" s="11">
        <v>0.024738344433872503</v>
      </c>
      <c r="K40" s="11">
        <v>0.36204379562043804</v>
      </c>
      <c r="L40" s="11">
        <v>0.8087591240875914</v>
      </c>
      <c r="M40" s="11"/>
      <c r="N40" s="11">
        <v>8.22</v>
      </c>
      <c r="O40" s="9">
        <v>753</v>
      </c>
    </row>
    <row r="41" spans="1:15" ht="15.75">
      <c r="A41" s="15">
        <v>37797</v>
      </c>
      <c r="B41" s="20" t="s">
        <v>15</v>
      </c>
      <c r="E41" s="10">
        <v>63.459644771873535</v>
      </c>
      <c r="F41" s="10">
        <v>113.54835782940393</v>
      </c>
      <c r="G41" s="10"/>
      <c r="H41" s="10">
        <v>120.15726836486934</v>
      </c>
      <c r="I41" s="12">
        <v>0.18596</v>
      </c>
      <c r="J41" s="11">
        <v>0.10119840213049268</v>
      </c>
      <c r="K41" s="11">
        <v>0.4920863309352518</v>
      </c>
      <c r="L41" s="11">
        <v>1.1</v>
      </c>
      <c r="M41" s="11"/>
      <c r="N41" s="11">
        <v>8.08</v>
      </c>
      <c r="O41" s="9">
        <v>768</v>
      </c>
    </row>
    <row r="42" spans="1:15" ht="15.75">
      <c r="A42" s="15">
        <v>37801</v>
      </c>
      <c r="B42" s="20" t="s">
        <v>15</v>
      </c>
      <c r="E42" s="10">
        <v>61.149810958337895</v>
      </c>
      <c r="F42" s="10">
        <v>102.10249103247466</v>
      </c>
      <c r="G42" s="10"/>
      <c r="H42" s="10">
        <v>107.84936975896633</v>
      </c>
      <c r="I42" s="12">
        <v>0.18375</v>
      </c>
      <c r="J42" s="11">
        <v>0.055172413793103454</v>
      </c>
      <c r="K42" s="11">
        <v>0.4955223880597014</v>
      </c>
      <c r="L42" s="11">
        <v>1.0597014925373134</v>
      </c>
      <c r="M42" s="11"/>
      <c r="N42" s="11">
        <v>8.16</v>
      </c>
      <c r="O42" s="9">
        <v>754</v>
      </c>
    </row>
    <row r="43" spans="1:15" ht="15.75">
      <c r="A43" s="15">
        <v>37804</v>
      </c>
      <c r="B43" s="20" t="s">
        <v>15</v>
      </c>
      <c r="E43" s="10">
        <v>59.69096854978908</v>
      </c>
      <c r="F43" s="10">
        <v>103.49132005804347</v>
      </c>
      <c r="G43" s="10"/>
      <c r="H43" s="10">
        <v>99.5642862616075</v>
      </c>
      <c r="I43" s="12">
        <v>0.17924</v>
      </c>
      <c r="J43" s="11">
        <v>0.25103448275862067</v>
      </c>
      <c r="K43" s="11">
        <v>0.6368613138686131</v>
      </c>
      <c r="L43" s="11">
        <v>1.2116788321167882</v>
      </c>
      <c r="M43" s="11"/>
      <c r="N43" s="11">
        <v>8.15</v>
      </c>
      <c r="O43" s="9">
        <v>766</v>
      </c>
    </row>
    <row r="44" spans="1:15" ht="15.75">
      <c r="A44" s="15">
        <v>37808</v>
      </c>
      <c r="B44" s="20" t="s">
        <v>15</v>
      </c>
      <c r="E44" s="10">
        <v>53.73402871488142</v>
      </c>
      <c r="F44" s="10">
        <v>90.80029620370769</v>
      </c>
      <c r="G44" s="10"/>
      <c r="H44" s="10">
        <v>97.79233198760592</v>
      </c>
      <c r="I44" s="12">
        <v>0.18112</v>
      </c>
      <c r="J44" s="11">
        <v>0.14260407440212577</v>
      </c>
      <c r="K44" s="11">
        <v>0.566813509544787</v>
      </c>
      <c r="L44" s="11">
        <v>1.1199216837983357</v>
      </c>
      <c r="M44" s="11"/>
      <c r="N44" s="11">
        <v>8.21</v>
      </c>
      <c r="O44" s="9">
        <v>766</v>
      </c>
    </row>
    <row r="45" spans="1:15" ht="15.75">
      <c r="A45" s="15">
        <v>37811</v>
      </c>
      <c r="B45" s="20" t="s">
        <v>15</v>
      </c>
      <c r="E45" s="10">
        <v>51.66733530277059</v>
      </c>
      <c r="F45" s="10">
        <v>92.18912522927651</v>
      </c>
      <c r="G45" s="10"/>
      <c r="H45" s="10">
        <v>100.56999003874355</v>
      </c>
      <c r="I45" s="12">
        <v>0.17511</v>
      </c>
      <c r="J45" s="11">
        <v>0.16180948238364506</v>
      </c>
      <c r="K45" s="11">
        <v>0.6706231454005933</v>
      </c>
      <c r="L45" s="11">
        <v>1.5934718100890204</v>
      </c>
      <c r="M45" s="11"/>
      <c r="N45" s="11">
        <v>8.08</v>
      </c>
      <c r="O45" s="9">
        <v>775</v>
      </c>
    </row>
    <row r="46" spans="1:15" ht="15.75">
      <c r="A46" s="15">
        <v>37815</v>
      </c>
      <c r="B46" s="20" t="s">
        <v>15</v>
      </c>
      <c r="E46" s="10">
        <v>48.02022928139855</v>
      </c>
      <c r="F46" s="10">
        <v>86.92115306332582</v>
      </c>
      <c r="G46" s="10">
        <v>8.35851391463012</v>
      </c>
      <c r="H46" s="10"/>
      <c r="I46" s="12">
        <v>0.1767</v>
      </c>
      <c r="J46" s="11">
        <v>0.413434247871334</v>
      </c>
      <c r="K46" s="11">
        <v>0.9392655367231638</v>
      </c>
      <c r="L46" s="11">
        <v>1.501412429378531</v>
      </c>
      <c r="M46" s="11"/>
      <c r="N46" s="11">
        <v>8.24</v>
      </c>
      <c r="O46" s="9">
        <v>774</v>
      </c>
    </row>
    <row r="47" spans="1:15" ht="15.75">
      <c r="A47" s="15">
        <v>37822</v>
      </c>
      <c r="B47" s="20" t="s">
        <v>15</v>
      </c>
      <c r="E47" s="10">
        <v>23.341478536781068</v>
      </c>
      <c r="F47" s="10">
        <v>78.01349103726373</v>
      </c>
      <c r="G47" s="10">
        <v>19.349419479045444</v>
      </c>
      <c r="H47" s="10"/>
      <c r="I47" s="12">
        <v>0.1799</v>
      </c>
      <c r="J47" s="11">
        <v>0.14068441064638781</v>
      </c>
      <c r="K47" s="11">
        <v>0.7278063096111519</v>
      </c>
      <c r="L47" s="11">
        <v>1.8156028368794324</v>
      </c>
      <c r="M47" s="11"/>
      <c r="N47" s="11">
        <v>8.14</v>
      </c>
      <c r="O47" s="9">
        <v>758</v>
      </c>
    </row>
    <row r="48" spans="1:15" ht="15.75">
      <c r="A48" s="15">
        <v>37825</v>
      </c>
      <c r="B48" s="20" t="s">
        <v>15</v>
      </c>
      <c r="E48" s="10">
        <v>26.380733554591103</v>
      </c>
      <c r="F48" s="10">
        <v>81.60529024132103</v>
      </c>
      <c r="G48" s="10">
        <v>8.552471071649212</v>
      </c>
      <c r="H48" s="10"/>
      <c r="I48" s="12">
        <v>0.17331</v>
      </c>
      <c r="J48" s="11">
        <v>0.44121915820029023</v>
      </c>
      <c r="K48" s="11">
        <v>0.9757174392935984</v>
      </c>
      <c r="L48" s="11">
        <v>1.885209713024283</v>
      </c>
      <c r="M48" s="11"/>
      <c r="N48" s="11">
        <v>7.89</v>
      </c>
      <c r="O48" s="9">
        <v>764</v>
      </c>
    </row>
    <row r="49" spans="1:15" ht="15.75">
      <c r="A49" s="15">
        <v>37829</v>
      </c>
      <c r="B49" s="20" t="s">
        <v>15</v>
      </c>
      <c r="E49" s="10">
        <v>23.82775933963067</v>
      </c>
      <c r="F49" s="10">
        <v>82.46732205029477</v>
      </c>
      <c r="G49" s="10">
        <v>12.44598140884732</v>
      </c>
      <c r="H49" s="10"/>
      <c r="I49" s="12">
        <v>0.17236</v>
      </c>
      <c r="J49" s="11">
        <v>0.5705157462345961</v>
      </c>
      <c r="K49" s="11">
        <v>1.199422660572528</v>
      </c>
      <c r="L49" s="11">
        <v>2.1443348568679332</v>
      </c>
      <c r="M49" s="11"/>
      <c r="N49" s="11">
        <v>8.11</v>
      </c>
      <c r="O49" s="9">
        <v>759</v>
      </c>
    </row>
    <row r="50" spans="1:15" ht="15.75">
      <c r="A50" s="15">
        <v>37836</v>
      </c>
      <c r="B50" s="20" t="s">
        <v>15</v>
      </c>
      <c r="E50" s="10">
        <v>11.184458465540928</v>
      </c>
      <c r="F50" s="10">
        <v>60.89258149792394</v>
      </c>
      <c r="G50" s="10">
        <v>18.66554091059293</v>
      </c>
      <c r="H50" s="10"/>
      <c r="I50" s="12">
        <v>0.16362</v>
      </c>
      <c r="J50" s="11">
        <v>0.13596491228070173</v>
      </c>
      <c r="K50" s="11">
        <v>0.6401644962302947</v>
      </c>
      <c r="L50" s="11">
        <v>1.85195339273475</v>
      </c>
      <c r="M50" s="11"/>
      <c r="N50" s="11">
        <v>8.09</v>
      </c>
      <c r="O50" s="9">
        <v>736</v>
      </c>
    </row>
    <row r="51" spans="1:15" ht="15.75">
      <c r="A51" s="15">
        <v>37839</v>
      </c>
      <c r="B51" s="20" t="s">
        <v>15</v>
      </c>
      <c r="E51" s="10">
        <v>4.692609747498693</v>
      </c>
      <c r="F51" s="10">
        <v>64.63284173574894</v>
      </c>
      <c r="G51" s="10">
        <v>18.850159389681476</v>
      </c>
      <c r="H51" s="10"/>
      <c r="I51" s="12">
        <v>0.16448400000000002</v>
      </c>
      <c r="J51" s="11">
        <v>0.1663417803768681</v>
      </c>
      <c r="K51" s="11">
        <v>0.7012987012987013</v>
      </c>
      <c r="L51" s="11">
        <v>1.9626338573706994</v>
      </c>
      <c r="M51" s="11"/>
      <c r="N51" s="11">
        <v>7.82</v>
      </c>
      <c r="O51" s="9">
        <v>745</v>
      </c>
    </row>
    <row r="52" spans="1:15" ht="15.75">
      <c r="A52" s="15">
        <v>37843</v>
      </c>
      <c r="B52" s="20" t="s">
        <v>15</v>
      </c>
      <c r="E52" s="10">
        <v>6.576947858540917</v>
      </c>
      <c r="F52" s="10">
        <v>69.14414153604491</v>
      </c>
      <c r="G52" s="10">
        <v>24.324061376664794</v>
      </c>
      <c r="H52" s="10"/>
      <c r="I52" s="12">
        <v>0.162604</v>
      </c>
      <c r="J52" s="11">
        <v>0.3597328244274809</v>
      </c>
      <c r="K52" s="11">
        <v>1.1270310192023634</v>
      </c>
      <c r="L52" s="11">
        <v>3.303298867552929</v>
      </c>
      <c r="M52" s="11"/>
      <c r="N52" s="11">
        <v>7.94</v>
      </c>
      <c r="O52" s="9">
        <v>715</v>
      </c>
    </row>
    <row r="53" spans="1:15" ht="15.75">
      <c r="A53" s="15">
        <v>37846</v>
      </c>
      <c r="B53" s="20" t="s">
        <v>15</v>
      </c>
      <c r="E53" s="10">
        <v>1.8916323230849659</v>
      </c>
      <c r="F53" s="10">
        <v>70.27436101892161</v>
      </c>
      <c r="G53" s="10">
        <v>9.999247791043489</v>
      </c>
      <c r="H53" s="10"/>
      <c r="I53" s="12">
        <v>0.1615</v>
      </c>
      <c r="J53" s="11">
        <v>1.5235803657362852</v>
      </c>
      <c r="K53" s="11">
        <v>2.238450074515648</v>
      </c>
      <c r="L53" s="11">
        <v>3.120715350223547</v>
      </c>
      <c r="M53" s="11"/>
      <c r="N53" s="11">
        <v>7.67</v>
      </c>
      <c r="O53" s="9">
        <v>728</v>
      </c>
    </row>
    <row r="54" spans="1:15" ht="15.75">
      <c r="A54" s="15">
        <v>37850</v>
      </c>
      <c r="B54" s="20" t="s">
        <v>15</v>
      </c>
      <c r="E54" s="10">
        <v>4.36193880156096</v>
      </c>
      <c r="F54" s="10">
        <v>66.29943656643152</v>
      </c>
      <c r="G54" s="10">
        <v>17.57578903208195</v>
      </c>
      <c r="H54" s="10"/>
      <c r="I54" s="12">
        <v>0.16114599999999998</v>
      </c>
      <c r="J54" s="11">
        <v>0.7468719923002888</v>
      </c>
      <c r="K54" s="11">
        <v>1.563691073219659</v>
      </c>
      <c r="L54" s="11">
        <v>2.754262788365095</v>
      </c>
      <c r="M54" s="11"/>
      <c r="N54" s="11"/>
      <c r="O54" s="9">
        <v>720</v>
      </c>
    </row>
    <row r="55" spans="1:15" ht="15.75">
      <c r="A55" s="15">
        <v>37857</v>
      </c>
      <c r="B55" s="20" t="s">
        <v>15</v>
      </c>
      <c r="E55" s="10">
        <v>4.147975248307137</v>
      </c>
      <c r="F55" s="10">
        <v>71.97447930884205</v>
      </c>
      <c r="G55" s="10">
        <v>16.626117322529204</v>
      </c>
      <c r="H55" s="10"/>
      <c r="I55" s="12">
        <v>0.157498</v>
      </c>
      <c r="J55" s="11">
        <v>1.5129533678756477</v>
      </c>
      <c r="K55" s="11">
        <v>2.1564102564102563</v>
      </c>
      <c r="L55" s="11">
        <v>3.444444444444444</v>
      </c>
      <c r="M55" s="11"/>
      <c r="N55" s="11">
        <v>7.84</v>
      </c>
      <c r="O55" s="9">
        <v>722</v>
      </c>
    </row>
    <row r="56" spans="1:15" ht="15.75">
      <c r="A56" s="15">
        <v>37870</v>
      </c>
      <c r="B56" s="20" t="s">
        <v>15</v>
      </c>
      <c r="E56" s="10">
        <v>22.789549825546764</v>
      </c>
      <c r="F56" s="10">
        <v>102.00670972036647</v>
      </c>
      <c r="G56" s="10">
        <v>7.821180753703144</v>
      </c>
      <c r="H56" s="10"/>
      <c r="I56" s="12">
        <v>0.151702</v>
      </c>
      <c r="J56" s="11">
        <v>2.596958174904943</v>
      </c>
      <c r="K56" s="11">
        <v>3.4357459379615958</v>
      </c>
      <c r="L56" s="11">
        <v>4.12112259970458</v>
      </c>
      <c r="M56" s="11"/>
      <c r="N56" s="11">
        <v>7.48</v>
      </c>
      <c r="O56" s="9">
        <v>725</v>
      </c>
    </row>
    <row r="57" spans="1:15" ht="15.75">
      <c r="A57" s="15">
        <v>37877</v>
      </c>
      <c r="B57" s="20" t="s">
        <v>15</v>
      </c>
      <c r="E57" s="10">
        <v>30.368236137957865</v>
      </c>
      <c r="F57" s="10">
        <v>88.28603676086757</v>
      </c>
      <c r="G57" s="10">
        <v>9.765780842779765</v>
      </c>
      <c r="H57" s="10"/>
      <c r="I57" s="12">
        <v>0.13947</v>
      </c>
      <c r="J57" s="11">
        <v>1.1792452830188676</v>
      </c>
      <c r="K57" s="11">
        <v>1.7626373626373628</v>
      </c>
      <c r="L57" s="11">
        <v>2.755067155067155</v>
      </c>
      <c r="M57" s="11"/>
      <c r="N57" s="11">
        <v>8.04</v>
      </c>
      <c r="O57" s="9">
        <v>737</v>
      </c>
    </row>
    <row r="58" spans="1:15" ht="15.75">
      <c r="A58" s="15">
        <v>37884</v>
      </c>
      <c r="B58" s="20" t="s">
        <v>15</v>
      </c>
      <c r="E58" s="10">
        <v>23.584618938205868</v>
      </c>
      <c r="F58" s="10">
        <v>61.33317553362164</v>
      </c>
      <c r="G58" s="10"/>
      <c r="H58" s="10">
        <v>73.26273795669726</v>
      </c>
      <c r="I58" s="12">
        <v>0.13663</v>
      </c>
      <c r="J58" s="11">
        <v>0.4143968871595331</v>
      </c>
      <c r="K58" s="11">
        <v>0.9869531849577896</v>
      </c>
      <c r="L58" s="11">
        <v>1.6469685341519567</v>
      </c>
      <c r="M58" s="11"/>
      <c r="N58" s="11">
        <v>8.4</v>
      </c>
      <c r="O58" s="9">
        <v>730</v>
      </c>
    </row>
    <row r="59" spans="1:15" ht="15.75">
      <c r="A59" s="15">
        <v>37891</v>
      </c>
      <c r="B59" s="20" t="s">
        <v>15</v>
      </c>
      <c r="E59" s="10">
        <v>27.24388197964915</v>
      </c>
      <c r="F59" s="10">
        <v>58.12929064360252</v>
      </c>
      <c r="G59" s="10"/>
      <c r="H59" s="10">
        <v>77.7524869617689</v>
      </c>
      <c r="I59" s="12">
        <v>0.12959</v>
      </c>
      <c r="J59" s="11">
        <v>0.11512605042016807</v>
      </c>
      <c r="K59" s="11">
        <v>0.5029546946815495</v>
      </c>
      <c r="L59" s="11">
        <v>1.2978769971547384</v>
      </c>
      <c r="M59" s="11"/>
      <c r="N59" s="11">
        <v>8.64</v>
      </c>
      <c r="O59" s="9">
        <v>723</v>
      </c>
    </row>
    <row r="60" spans="1:15" ht="15.75">
      <c r="A60" s="15">
        <v>37897</v>
      </c>
      <c r="B60" s="20" t="s">
        <v>15</v>
      </c>
      <c r="E60" s="10">
        <v>35.048688865385316</v>
      </c>
      <c r="F60" s="10">
        <v>63.36852841592078</v>
      </c>
      <c r="G60" s="10">
        <v>16.921363217102712</v>
      </c>
      <c r="H60" s="10"/>
      <c r="I60" s="12">
        <v>0.12685</v>
      </c>
      <c r="J60" s="11">
        <v>0.0539291217257319</v>
      </c>
      <c r="K60" s="11">
        <v>0.41216216216216217</v>
      </c>
      <c r="L60" s="11">
        <v>1.4204204204204203</v>
      </c>
      <c r="M60" s="11"/>
      <c r="N60" s="11">
        <v>8.49</v>
      </c>
      <c r="O60" s="9">
        <v>722</v>
      </c>
    </row>
    <row r="61" spans="1:15" ht="15.75">
      <c r="A61" s="15">
        <v>37904</v>
      </c>
      <c r="B61" s="20" t="s">
        <v>15</v>
      </c>
      <c r="E61" s="10">
        <v>58.4266384623801</v>
      </c>
      <c r="F61" s="10">
        <v>93.3145556465478</v>
      </c>
      <c r="G61" s="10">
        <v>12.803006249730615</v>
      </c>
      <c r="H61" s="10"/>
      <c r="I61" s="12">
        <v>0.1171</v>
      </c>
      <c r="J61" s="11">
        <v>0.04671115347950429</v>
      </c>
      <c r="K61" s="11">
        <v>0.38895281933256615</v>
      </c>
      <c r="L61" s="11">
        <v>1.1632341723874904</v>
      </c>
      <c r="M61" s="11"/>
      <c r="N61" s="11">
        <v>8.3</v>
      </c>
      <c r="O61" s="9">
        <v>751</v>
      </c>
    </row>
    <row r="62" spans="1:15" ht="15.75">
      <c r="A62" s="15">
        <v>37918</v>
      </c>
      <c r="B62" s="20" t="s">
        <v>15</v>
      </c>
      <c r="E62" s="10">
        <v>55.910135307633404</v>
      </c>
      <c r="F62" s="10">
        <v>95.78092443333381</v>
      </c>
      <c r="G62" s="10">
        <v>10.2693510911886</v>
      </c>
      <c r="H62" s="10"/>
      <c r="I62" s="12">
        <v>0.11751</v>
      </c>
      <c r="J62" s="11">
        <v>0.06295399515738499</v>
      </c>
      <c r="K62" s="11">
        <v>0.4163868368032236</v>
      </c>
      <c r="L62" s="11">
        <v>1.5392881128274007</v>
      </c>
      <c r="M62" s="29"/>
      <c r="N62" s="29">
        <v>8.24</v>
      </c>
      <c r="O62" s="9">
        <v>765</v>
      </c>
    </row>
    <row r="63" spans="1:15" ht="15.75">
      <c r="A63" s="15">
        <v>37932</v>
      </c>
      <c r="B63" s="20" t="s">
        <v>15</v>
      </c>
      <c r="E63" s="10">
        <v>72.20054220309518</v>
      </c>
      <c r="F63" s="10">
        <v>107.41835385447946</v>
      </c>
      <c r="G63" s="10">
        <v>8.423166300303148</v>
      </c>
      <c r="H63" s="10"/>
      <c r="I63" s="12">
        <v>0.12537</v>
      </c>
      <c r="J63" s="11">
        <v>0.06291635825314583</v>
      </c>
      <c r="K63" s="11">
        <v>0.3719806763285024</v>
      </c>
      <c r="L63" s="11">
        <v>1.241545893719807</v>
      </c>
      <c r="M63" s="11"/>
      <c r="N63" s="11">
        <v>8</v>
      </c>
      <c r="O63" s="9">
        <v>790</v>
      </c>
    </row>
    <row r="64" spans="1:15" ht="15.75">
      <c r="A64" s="15">
        <v>37946</v>
      </c>
      <c r="B64" s="20" t="s">
        <v>15</v>
      </c>
      <c r="E64" s="10">
        <v>71.59269119953318</v>
      </c>
      <c r="F64" s="10">
        <v>103.68288268225987</v>
      </c>
      <c r="G64" s="10">
        <v>6.203434392195739</v>
      </c>
      <c r="H64" s="10"/>
      <c r="I64" s="12">
        <v>0.1371</v>
      </c>
      <c r="J64" s="11"/>
      <c r="K64" s="11">
        <v>0.519736842105263</v>
      </c>
      <c r="L64" s="11">
        <v>1.2596927578639354</v>
      </c>
      <c r="M64" s="11"/>
      <c r="N64" s="11">
        <v>7.93</v>
      </c>
      <c r="O64" s="9">
        <v>807</v>
      </c>
    </row>
    <row r="65" spans="1:15" ht="15.75">
      <c r="A65" s="15">
        <v>37960</v>
      </c>
      <c r="B65" s="20" t="s">
        <v>15</v>
      </c>
      <c r="E65" s="10">
        <v>70.13384879098436</v>
      </c>
      <c r="F65" s="10">
        <v>104.92803973966642</v>
      </c>
      <c r="G65" s="10">
        <v>2.812775943565651</v>
      </c>
      <c r="H65" s="10"/>
      <c r="I65" s="12">
        <v>0.14934</v>
      </c>
      <c r="J65" s="11">
        <v>0.3227383863080685</v>
      </c>
      <c r="K65" s="11">
        <v>0.6374758531873792</v>
      </c>
      <c r="L65" s="11">
        <v>0.9505703422053233</v>
      </c>
      <c r="M65" s="11"/>
      <c r="N65" s="11">
        <v>7.85</v>
      </c>
      <c r="O65" s="9">
        <v>768</v>
      </c>
    </row>
    <row r="66" spans="1:15" ht="16.5" thickBot="1">
      <c r="A66" s="15">
        <v>37974</v>
      </c>
      <c r="B66" s="20" t="s">
        <v>15</v>
      </c>
      <c r="E66" s="10">
        <v>81.92615826008729</v>
      </c>
      <c r="F66" s="10">
        <v>117.06832104938006</v>
      </c>
      <c r="G66" s="10">
        <v>2.2380880709164837</v>
      </c>
      <c r="H66" s="10"/>
      <c r="I66" s="12">
        <v>0.14641</v>
      </c>
      <c r="J66" s="11">
        <v>0.22559474979491384</v>
      </c>
      <c r="K66" s="11">
        <v>0.5020242914979757</v>
      </c>
      <c r="L66" s="11">
        <v>0.8042242079610074</v>
      </c>
      <c r="M66" s="11"/>
      <c r="N66" s="11">
        <v>8.04</v>
      </c>
      <c r="O66" s="9">
        <v>785</v>
      </c>
    </row>
    <row r="67" spans="1:15" ht="14.25" thickBot="1" thickTop="1">
      <c r="A67" s="70"/>
      <c r="B67" s="10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4" ht="16.5" thickTop="1">
      <c r="A68" s="14">
        <v>2004</v>
      </c>
      <c r="B68" s="20"/>
      <c r="E68" s="10"/>
      <c r="F68" s="10"/>
      <c r="G68" s="10"/>
      <c r="H68" s="9" t="s">
        <v>34</v>
      </c>
      <c r="I68" s="12"/>
      <c r="J68" s="11"/>
      <c r="K68" s="11"/>
      <c r="L68" s="11"/>
      <c r="M68" s="11"/>
      <c r="N68" s="11"/>
    </row>
    <row r="69" spans="1:15" ht="15.75">
      <c r="A69" s="15">
        <v>37996</v>
      </c>
      <c r="B69" s="20" t="s">
        <v>15</v>
      </c>
      <c r="E69" s="10">
        <v>96.56191243620736</v>
      </c>
      <c r="F69" s="10">
        <v>122.24834147213521</v>
      </c>
      <c r="G69" s="10">
        <v>4.613014339345698</v>
      </c>
      <c r="H69" s="10"/>
      <c r="I69" s="12">
        <v>0.162</v>
      </c>
      <c r="J69" s="11">
        <v>0.1118881118881119</v>
      </c>
      <c r="K69" s="11">
        <v>0.371069182389937</v>
      </c>
      <c r="L69" s="11">
        <v>0.5641025641025641</v>
      </c>
      <c r="M69" s="11"/>
      <c r="N69" s="11">
        <v>7.84</v>
      </c>
      <c r="O69" s="9">
        <v>859</v>
      </c>
    </row>
    <row r="70" spans="1:15" ht="15.75">
      <c r="A70" s="15">
        <v>38010</v>
      </c>
      <c r="B70" s="20" t="s">
        <v>15</v>
      </c>
      <c r="E70" s="10">
        <v>107.18384489536786</v>
      </c>
      <c r="F70" s="10">
        <v>141.84262455189548</v>
      </c>
      <c r="G70" s="10">
        <v>3.872054054816948</v>
      </c>
      <c r="H70" s="10"/>
      <c r="I70" s="12">
        <v>0.16071</v>
      </c>
      <c r="J70" s="11">
        <v>0.18001885014137606</v>
      </c>
      <c r="K70" s="11">
        <v>0.4660194174757282</v>
      </c>
      <c r="L70" s="11">
        <v>0.7780107151176333</v>
      </c>
      <c r="M70" s="11"/>
      <c r="N70" s="11">
        <v>7.7</v>
      </c>
      <c r="O70" s="9">
        <v>933</v>
      </c>
    </row>
    <row r="71" spans="1:15" ht="15.75">
      <c r="A71" s="15">
        <v>38024</v>
      </c>
      <c r="B71" s="20" t="s">
        <v>15</v>
      </c>
      <c r="E71" s="10">
        <v>113.65467731301734</v>
      </c>
      <c r="F71" s="10">
        <v>149.53449798176533</v>
      </c>
      <c r="G71" s="10">
        <v>2.3619064273012116</v>
      </c>
      <c r="H71" s="10"/>
      <c r="I71" s="12">
        <v>0.1528</v>
      </c>
      <c r="J71" s="11">
        <v>0.3981042654028436</v>
      </c>
      <c r="K71" s="11">
        <v>0.7929936305732485</v>
      </c>
      <c r="L71" s="11">
        <v>1.1610975278456943</v>
      </c>
      <c r="M71" s="10">
        <v>116.701</v>
      </c>
      <c r="N71" s="11">
        <v>7.84</v>
      </c>
      <c r="O71" s="9">
        <v>994</v>
      </c>
    </row>
    <row r="72" spans="1:15" ht="15.75">
      <c r="A72" s="15">
        <v>38038</v>
      </c>
      <c r="B72" s="20" t="s">
        <v>15</v>
      </c>
      <c r="E72" s="10">
        <v>114.38722437916637</v>
      </c>
      <c r="F72" s="10">
        <v>148.75825387416378</v>
      </c>
      <c r="G72" s="10">
        <v>5.163441979281339</v>
      </c>
      <c r="H72" s="10"/>
      <c r="I72" s="12">
        <v>0.14491</v>
      </c>
      <c r="J72" s="11">
        <v>0.13390759592795615</v>
      </c>
      <c r="K72" s="11">
        <v>0.4457671957671957</v>
      </c>
      <c r="L72" s="11">
        <v>0.8511668868339937</v>
      </c>
      <c r="M72" s="10">
        <v>101.1345</v>
      </c>
      <c r="N72" s="11">
        <v>7.92</v>
      </c>
      <c r="O72" s="9">
        <v>996</v>
      </c>
    </row>
    <row r="73" spans="1:15" ht="15.75">
      <c r="A73" s="15">
        <v>38052</v>
      </c>
      <c r="B73" s="20" t="s">
        <v>15</v>
      </c>
      <c r="E73" s="10">
        <v>107.30593607305936</v>
      </c>
      <c r="F73" s="10">
        <v>132.17485702994892</v>
      </c>
      <c r="G73" s="10">
        <v>5.530393739238434</v>
      </c>
      <c r="H73" s="10"/>
      <c r="I73" s="12">
        <v>0.13295</v>
      </c>
      <c r="J73" s="11">
        <v>0.041831097079715863</v>
      </c>
      <c r="K73" s="11">
        <v>0.278271918678526</v>
      </c>
      <c r="L73" s="11">
        <v>0.932717678100264</v>
      </c>
      <c r="M73" s="10">
        <v>89.579</v>
      </c>
      <c r="N73" s="9">
        <v>8.13</v>
      </c>
      <c r="O73" s="9">
        <v>978</v>
      </c>
    </row>
    <row r="74" spans="1:15" ht="15.75">
      <c r="A74" s="15">
        <v>38066</v>
      </c>
      <c r="B74" s="20" t="s">
        <v>15</v>
      </c>
      <c r="E74" s="10">
        <v>110.5644275144678</v>
      </c>
      <c r="F74" s="10">
        <v>132.13886753041467</v>
      </c>
      <c r="G74" s="10">
        <v>3.2194444632624837</v>
      </c>
      <c r="H74" s="10"/>
      <c r="I74" s="12">
        <v>0.17511</v>
      </c>
      <c r="J74" s="11">
        <v>0.04802478698683192</v>
      </c>
      <c r="K74" s="11">
        <v>0.3127463863337713</v>
      </c>
      <c r="L74" s="11">
        <v>0.8778077268643306</v>
      </c>
      <c r="M74" s="10">
        <v>103.0445</v>
      </c>
      <c r="N74" s="9">
        <v>8.12</v>
      </c>
      <c r="O74" s="9">
        <v>788</v>
      </c>
    </row>
    <row r="75" spans="1:15" ht="15.75">
      <c r="A75" s="15">
        <v>38073</v>
      </c>
      <c r="B75" s="20" t="s">
        <v>15</v>
      </c>
      <c r="E75" s="10">
        <v>92.26173906673506</v>
      </c>
      <c r="F75" s="10">
        <v>132.13886753041467</v>
      </c>
      <c r="G75" s="10">
        <v>3.2194444632624837</v>
      </c>
      <c r="H75" s="10"/>
      <c r="I75" s="12">
        <v>0.16139</v>
      </c>
      <c r="J75" s="11">
        <v>0.024604569420035152</v>
      </c>
      <c r="K75" s="11">
        <v>0.35233160621761656</v>
      </c>
      <c r="L75" s="11">
        <v>0.9149736644093304</v>
      </c>
      <c r="M75" s="10">
        <v>82.2255</v>
      </c>
      <c r="N75" s="9">
        <v>8.23</v>
      </c>
      <c r="O75" s="9">
        <v>873</v>
      </c>
    </row>
    <row r="76" spans="1:15" ht="15.75">
      <c r="A76" s="15">
        <v>38080</v>
      </c>
      <c r="B76" s="20" t="s">
        <v>15</v>
      </c>
      <c r="E76" s="10">
        <v>104.89329231069762</v>
      </c>
      <c r="F76" s="10">
        <v>121.11831823185705</v>
      </c>
      <c r="G76" s="10">
        <v>8.2448488158749</v>
      </c>
      <c r="H76" s="10"/>
      <c r="I76" s="12">
        <v>0.17863</v>
      </c>
      <c r="J76" s="11">
        <v>0.042907180385288964</v>
      </c>
      <c r="K76" s="11">
        <v>0.31372549019607854</v>
      </c>
      <c r="L76" s="11">
        <v>1.21875</v>
      </c>
      <c r="N76" s="9">
        <v>8.1</v>
      </c>
      <c r="O76" s="9">
        <v>829</v>
      </c>
    </row>
    <row r="77" spans="1:15" ht="15.75">
      <c r="A77" s="15">
        <v>38087</v>
      </c>
      <c r="B77" s="20" t="s">
        <v>15</v>
      </c>
      <c r="E77" s="10">
        <v>98.78384977901497</v>
      </c>
      <c r="F77" s="10">
        <v>121.05833573263331</v>
      </c>
      <c r="G77" s="10">
        <v>9.066115081717335</v>
      </c>
      <c r="H77" s="10"/>
      <c r="I77" s="12">
        <v>0.18748</v>
      </c>
      <c r="J77" s="11">
        <v>0.0419047619047619</v>
      </c>
      <c r="K77" s="11">
        <v>0.3432719730360384</v>
      </c>
      <c r="L77" s="11">
        <v>1.230954097572699</v>
      </c>
      <c r="M77" s="10">
        <v>89.006</v>
      </c>
      <c r="N77" s="9">
        <v>8.3</v>
      </c>
      <c r="O77" s="9">
        <v>801</v>
      </c>
    </row>
    <row r="78" spans="1:15" ht="15.75">
      <c r="A78" s="15">
        <v>38094</v>
      </c>
      <c r="B78" s="20" t="s">
        <v>15</v>
      </c>
      <c r="E78" s="10">
        <v>88.39767538397675</v>
      </c>
      <c r="F78" s="10">
        <v>112.80121545713722</v>
      </c>
      <c r="G78" s="10">
        <v>13.659363169334123</v>
      </c>
      <c r="H78" s="10"/>
      <c r="I78" s="12">
        <v>0.18321</v>
      </c>
      <c r="J78" s="11">
        <v>0.06552706552706553</v>
      </c>
      <c r="K78" s="11">
        <v>0.31330182309250504</v>
      </c>
      <c r="L78" s="11">
        <v>1.3775038520801233</v>
      </c>
      <c r="N78" s="9">
        <v>8.37</v>
      </c>
      <c r="O78" s="9">
        <v>794</v>
      </c>
    </row>
    <row r="79" spans="1:15" ht="15.75">
      <c r="A79" s="15">
        <v>38101</v>
      </c>
      <c r="B79" s="20" t="s">
        <v>15</v>
      </c>
      <c r="E79" s="10">
        <v>76.63907406050838</v>
      </c>
      <c r="F79" s="10">
        <v>100.228883619838</v>
      </c>
      <c r="G79" s="10">
        <v>14.51788915234143</v>
      </c>
      <c r="H79" s="10"/>
      <c r="I79" s="12">
        <v>0.16974</v>
      </c>
      <c r="J79" s="11">
        <v>0.043261231281198</v>
      </c>
      <c r="K79" s="11">
        <v>0.23544093178036607</v>
      </c>
      <c r="L79" s="11">
        <v>1.0992566681241804</v>
      </c>
      <c r="M79" s="10">
        <v>35.335</v>
      </c>
      <c r="N79" s="9">
        <v>8.37</v>
      </c>
      <c r="O79" s="9">
        <v>794</v>
      </c>
    </row>
    <row r="80" spans="1:15" ht="15.75">
      <c r="A80" s="15">
        <v>38108</v>
      </c>
      <c r="B80" s="20" t="s">
        <v>15</v>
      </c>
      <c r="E80" s="10">
        <v>70.02539496495984</v>
      </c>
      <c r="F80" s="10">
        <v>94.40916984221074</v>
      </c>
      <c r="G80" s="10">
        <v>15.75310523047393</v>
      </c>
      <c r="H80" s="10"/>
      <c r="I80" s="12">
        <v>0.17369</v>
      </c>
      <c r="J80" s="11">
        <v>0.15436241610738255</v>
      </c>
      <c r="K80" s="11">
        <v>0.5698314606741574</v>
      </c>
      <c r="L80" s="11">
        <v>1.5639138576779026</v>
      </c>
      <c r="M80" s="10">
        <v>8.022</v>
      </c>
      <c r="N80" s="9">
        <v>8.33</v>
      </c>
      <c r="O80" s="9">
        <v>800</v>
      </c>
    </row>
    <row r="81" spans="1:15" ht="15.75">
      <c r="A81" s="15">
        <v>38113</v>
      </c>
      <c r="B81" s="20" t="s">
        <v>15</v>
      </c>
      <c r="D81" s="10">
        <v>0.7734068146317171</v>
      </c>
      <c r="E81" s="10">
        <v>68.80082045271409</v>
      </c>
      <c r="F81" s="10">
        <v>92.45515172043919</v>
      </c>
      <c r="G81" s="10">
        <v>9.916384650125611</v>
      </c>
      <c r="H81" s="10"/>
      <c r="I81" s="12">
        <v>0.16422</v>
      </c>
      <c r="J81" s="11">
        <v>0.04931818181818182</v>
      </c>
      <c r="K81" s="11">
        <v>0.34668841761827085</v>
      </c>
      <c r="L81" s="11">
        <v>1.1174367106691812</v>
      </c>
      <c r="M81" s="10">
        <v>1.91</v>
      </c>
      <c r="N81" s="9">
        <v>8.47</v>
      </c>
      <c r="O81" s="9">
        <v>812</v>
      </c>
    </row>
    <row r="82" spans="1:15" ht="15.75">
      <c r="A82" s="15">
        <v>38120</v>
      </c>
      <c r="B82" s="20" t="s">
        <v>15</v>
      </c>
      <c r="D82" s="10">
        <v>5.1222390043743875</v>
      </c>
      <c r="E82" s="10">
        <v>76.11774473176568</v>
      </c>
      <c r="F82" s="10">
        <v>105.56097496259915</v>
      </c>
      <c r="G82" s="10">
        <v>5.073044824568832</v>
      </c>
      <c r="H82" s="10"/>
      <c r="I82" s="9">
        <v>0.156</v>
      </c>
      <c r="J82" s="11">
        <v>0.2078978978978979</v>
      </c>
      <c r="K82" s="11">
        <v>0.5659312080536913</v>
      </c>
      <c r="L82" s="11">
        <v>1.0035486577181212</v>
      </c>
      <c r="M82" s="10">
        <v>20.246</v>
      </c>
      <c r="N82" s="9">
        <v>8.32</v>
      </c>
      <c r="O82" s="9">
        <v>828</v>
      </c>
    </row>
    <row r="83" spans="1:15" ht="15.75">
      <c r="A83" s="15">
        <v>38127</v>
      </c>
      <c r="B83" s="20" t="s">
        <v>15</v>
      </c>
      <c r="D83" s="10">
        <v>6.707628614124533</v>
      </c>
      <c r="E83" s="10">
        <v>66.1148145435011</v>
      </c>
      <c r="F83" s="10">
        <v>103.55191407683405</v>
      </c>
      <c r="G83" s="10">
        <v>6.059509950038107</v>
      </c>
      <c r="H83" s="10"/>
      <c r="I83" s="12">
        <v>0.23547</v>
      </c>
      <c r="J83" s="11">
        <v>0.30800699300699297</v>
      </c>
      <c r="K83" s="11">
        <v>0.9129552980132448</v>
      </c>
      <c r="L83" s="11">
        <v>1.1452761587565918</v>
      </c>
      <c r="M83" s="10">
        <v>56.918</v>
      </c>
      <c r="N83" s="9">
        <v>8.21</v>
      </c>
      <c r="O83" s="9">
        <v>772</v>
      </c>
    </row>
    <row r="84" spans="1:15" ht="15.75">
      <c r="A84" s="15">
        <v>38134</v>
      </c>
      <c r="B84" s="20" t="s">
        <v>15</v>
      </c>
      <c r="D84" s="10">
        <v>8.32569054105167</v>
      </c>
      <c r="E84" s="10">
        <v>79.01985202549264</v>
      </c>
      <c r="F84" s="10">
        <v>135.94316933412372</v>
      </c>
      <c r="G84" s="10">
        <v>4.7633939932819604</v>
      </c>
      <c r="H84" s="10"/>
      <c r="I84" s="12">
        <v>0.31889</v>
      </c>
      <c r="J84" s="11">
        <v>0.6605916030534352</v>
      </c>
      <c r="K84" s="11">
        <v>1.1498188976377954</v>
      </c>
      <c r="L84" s="11">
        <v>2.0938451443569552</v>
      </c>
      <c r="M84" s="10">
        <v>104.66799999999999</v>
      </c>
      <c r="N84" s="9">
        <v>8.05</v>
      </c>
      <c r="O84" s="9">
        <v>574</v>
      </c>
    </row>
    <row r="85" spans="1:15" ht="15.75">
      <c r="A85" s="15">
        <v>38141</v>
      </c>
      <c r="B85" s="20" t="s">
        <v>15</v>
      </c>
      <c r="D85" s="10">
        <v>4.576649858517817</v>
      </c>
      <c r="E85" s="10">
        <v>60.03101115913364</v>
      </c>
      <c r="F85" s="10">
        <v>102.70863070539419</v>
      </c>
      <c r="G85" s="10">
        <v>5.396174076269512</v>
      </c>
      <c r="H85" s="10"/>
      <c r="I85" s="12">
        <v>0.33</v>
      </c>
      <c r="J85" s="11">
        <v>0.1970986547085202</v>
      </c>
      <c r="K85" s="11">
        <v>0.6405770690964312</v>
      </c>
      <c r="L85" s="11">
        <v>1.1385320172108324</v>
      </c>
      <c r="M85" s="10">
        <v>107.56277180666665</v>
      </c>
      <c r="N85" s="9">
        <v>8.15</v>
      </c>
      <c r="O85" s="9">
        <v>670</v>
      </c>
    </row>
    <row r="86" spans="1:15" ht="15.75">
      <c r="A86" s="15">
        <v>38148</v>
      </c>
      <c r="B86" s="20" t="s">
        <v>15</v>
      </c>
      <c r="D86" s="10">
        <v>5.43100570739765</v>
      </c>
      <c r="E86" s="10">
        <v>48.27736643980754</v>
      </c>
      <c r="F86" s="10">
        <v>88.91900697208344</v>
      </c>
      <c r="G86" s="10">
        <v>6.695606712394503</v>
      </c>
      <c r="H86" s="10"/>
      <c r="I86" s="12">
        <v>0.31129</v>
      </c>
      <c r="J86" s="11">
        <v>0.1018791946308725</v>
      </c>
      <c r="K86" s="11">
        <v>0.388985401459854</v>
      </c>
      <c r="L86" s="11">
        <v>0.968742092457421</v>
      </c>
      <c r="M86" s="10">
        <v>114.98398</v>
      </c>
      <c r="N86" s="9">
        <v>8.15</v>
      </c>
      <c r="O86" s="9">
        <v>690</v>
      </c>
    </row>
    <row r="87" spans="1:15" ht="15.75">
      <c r="A87" s="15">
        <v>38155</v>
      </c>
      <c r="B87" s="20" t="s">
        <v>15</v>
      </c>
      <c r="D87" s="10">
        <v>8.09109670214477</v>
      </c>
      <c r="E87" s="10">
        <v>52.91920005860376</v>
      </c>
      <c r="F87" s="10">
        <v>98.10338611793264</v>
      </c>
      <c r="G87" s="10">
        <v>5.512257854179016</v>
      </c>
      <c r="H87" s="10"/>
      <c r="I87" s="12">
        <v>0.30626</v>
      </c>
      <c r="J87" s="11">
        <v>0.3981804878048781</v>
      </c>
      <c r="K87" s="11">
        <v>0.9161811320754717</v>
      </c>
      <c r="L87" s="11">
        <v>1.364955974842767</v>
      </c>
      <c r="M87" s="10">
        <v>109.94847999999999</v>
      </c>
      <c r="N87" s="9">
        <v>8.04</v>
      </c>
      <c r="O87" s="9">
        <v>680</v>
      </c>
    </row>
    <row r="88" spans="1:15" ht="15.75">
      <c r="A88" s="15">
        <v>38162</v>
      </c>
      <c r="B88" s="20" t="s">
        <v>15</v>
      </c>
      <c r="D88" s="10">
        <v>5.296267874190811</v>
      </c>
      <c r="E88" s="10">
        <v>55.19620052255024</v>
      </c>
      <c r="F88" s="10">
        <v>97.77383521043272</v>
      </c>
      <c r="G88" s="10">
        <v>15.31735001552488</v>
      </c>
      <c r="H88" s="10"/>
      <c r="I88" s="12">
        <v>0.30785</v>
      </c>
      <c r="J88" s="11">
        <v>0.14594900849858358</v>
      </c>
      <c r="K88" s="11">
        <v>0.5476591075347476</v>
      </c>
      <c r="L88" s="11">
        <v>1.2014199395770395</v>
      </c>
      <c r="M88" s="10">
        <v>109.48051948051945</v>
      </c>
      <c r="N88" s="9">
        <v>8.36</v>
      </c>
      <c r="O88" s="9">
        <v>674</v>
      </c>
    </row>
    <row r="89" spans="1:15" ht="15.75">
      <c r="A89" s="15">
        <v>38169</v>
      </c>
      <c r="B89" s="20" t="s">
        <v>15</v>
      </c>
      <c r="D89" s="10">
        <v>4.22142053966559</v>
      </c>
      <c r="E89" s="10">
        <v>51.25667420270336</v>
      </c>
      <c r="F89" s="10">
        <v>102.19701527083863</v>
      </c>
      <c r="G89" s="10">
        <v>26.332395037683124</v>
      </c>
      <c r="H89" s="10"/>
      <c r="I89" s="12">
        <v>0.31746</v>
      </c>
      <c r="J89" s="11">
        <v>0.07231490621915104</v>
      </c>
      <c r="K89" s="11">
        <v>0.495578125</v>
      </c>
      <c r="L89" s="11">
        <v>0.9227850655903126</v>
      </c>
      <c r="M89" s="10">
        <v>98.25</v>
      </c>
      <c r="N89" s="9">
        <v>8.28</v>
      </c>
      <c r="O89" s="9">
        <v>691</v>
      </c>
    </row>
    <row r="90" spans="1:15" ht="15.75">
      <c r="A90" s="15">
        <v>38176</v>
      </c>
      <c r="B90" s="20" t="s">
        <v>15</v>
      </c>
      <c r="D90" s="10">
        <v>5.120494825693933</v>
      </c>
      <c r="E90" s="10">
        <v>42.43523063023466</v>
      </c>
      <c r="F90" s="10">
        <v>82.72105061111581</v>
      </c>
      <c r="G90" s="10">
        <v>5.294768368758291</v>
      </c>
      <c r="H90" s="10"/>
      <c r="I90" s="12">
        <v>0.29514</v>
      </c>
      <c r="J90" s="11">
        <v>0.1627294921875</v>
      </c>
      <c r="K90" s="11">
        <v>0.6748867069486406</v>
      </c>
      <c r="L90" s="11">
        <v>0.8791767371601207</v>
      </c>
      <c r="M90" s="10">
        <v>66.12967032967032</v>
      </c>
      <c r="N90" s="9">
        <v>8.25</v>
      </c>
      <c r="O90" s="9">
        <v>706</v>
      </c>
    </row>
    <row r="91" spans="1:15" ht="15.75">
      <c r="A91" s="15">
        <v>38183</v>
      </c>
      <c r="B91" s="20" t="s">
        <v>15</v>
      </c>
      <c r="D91" s="10">
        <v>6.0606930853052114</v>
      </c>
      <c r="E91" s="10">
        <v>21.783507923717433</v>
      </c>
      <c r="F91" s="10">
        <v>77.66911282355265</v>
      </c>
      <c r="G91" s="10">
        <v>15.05589688655545</v>
      </c>
      <c r="H91" s="10"/>
      <c r="I91" s="12">
        <v>0.31122</v>
      </c>
      <c r="J91" s="11">
        <v>0.19295302013422816</v>
      </c>
      <c r="K91" s="11">
        <v>0.8463866763215061</v>
      </c>
      <c r="L91" s="11">
        <v>1.3033888486603913</v>
      </c>
      <c r="M91" s="10">
        <v>85.55474452554743</v>
      </c>
      <c r="N91" s="9">
        <v>8.22</v>
      </c>
      <c r="O91" s="9">
        <v>720</v>
      </c>
    </row>
    <row r="92" spans="1:15" ht="15.75">
      <c r="A92" s="15">
        <v>38190</v>
      </c>
      <c r="B92" s="20" t="s">
        <v>15</v>
      </c>
      <c r="D92" s="10">
        <v>10.180370877722138</v>
      </c>
      <c r="E92" s="10">
        <v>35.77027324005567</v>
      </c>
      <c r="F92" s="10">
        <v>82.35974426285036</v>
      </c>
      <c r="G92" s="10">
        <v>7.888693905778079</v>
      </c>
      <c r="H92" s="10"/>
      <c r="I92" s="12">
        <v>0.25957</v>
      </c>
      <c r="J92" s="11">
        <v>0.4985199610516067</v>
      </c>
      <c r="K92" s="11">
        <v>0.8892994100294985</v>
      </c>
      <c r="L92" s="11">
        <v>1.4105963302752293</v>
      </c>
      <c r="M92" s="10">
        <v>93.72037914691944</v>
      </c>
      <c r="N92" s="9">
        <v>8.19</v>
      </c>
      <c r="O92" s="9">
        <v>742</v>
      </c>
    </row>
    <row r="93" spans="1:15" ht="15.75">
      <c r="A93" s="15">
        <v>38197</v>
      </c>
      <c r="B93" s="20" t="s">
        <v>15</v>
      </c>
      <c r="D93" s="10">
        <v>7.789740490737449</v>
      </c>
      <c r="E93" s="10">
        <v>40.16555563694968</v>
      </c>
      <c r="F93" s="10">
        <v>81.22783921867502</v>
      </c>
      <c r="G93" s="10">
        <v>34.784352584187204</v>
      </c>
      <c r="H93" s="10"/>
      <c r="I93" s="12">
        <v>0.25829</v>
      </c>
      <c r="J93" s="11">
        <v>0.5583064516129034</v>
      </c>
      <c r="K93" s="11">
        <v>0.9850975975975979</v>
      </c>
      <c r="L93" s="11">
        <v>2.5394678714859436</v>
      </c>
      <c r="M93" s="10">
        <v>106.83175033921303</v>
      </c>
      <c r="N93" s="9">
        <v>8.2</v>
      </c>
      <c r="O93" s="9">
        <v>733</v>
      </c>
    </row>
    <row r="94" spans="1:15" ht="15.75">
      <c r="A94" s="15">
        <v>38204</v>
      </c>
      <c r="B94" s="20" t="s">
        <v>15</v>
      </c>
      <c r="D94" s="10">
        <v>7.40807202904505</v>
      </c>
      <c r="E94" s="10">
        <v>28.884330818255073</v>
      </c>
      <c r="F94" s="10">
        <v>67.8877313913117</v>
      </c>
      <c r="G94" s="10">
        <v>23.66543198690264</v>
      </c>
      <c r="H94" s="10"/>
      <c r="I94" s="12">
        <v>0.24156</v>
      </c>
      <c r="J94" s="11">
        <v>0.28112986060161405</v>
      </c>
      <c r="K94" s="11">
        <v>0.7290880829015545</v>
      </c>
      <c r="L94" s="11">
        <v>1.573295336787565</v>
      </c>
      <c r="M94" s="10">
        <v>86.390625</v>
      </c>
      <c r="N94" s="9">
        <v>8.23</v>
      </c>
      <c r="O94" s="9">
        <v>687</v>
      </c>
    </row>
    <row r="95" spans="1:15" ht="15.75">
      <c r="A95" s="15">
        <v>38211</v>
      </c>
      <c r="B95" s="20" t="s">
        <v>15</v>
      </c>
      <c r="D95" s="10">
        <v>7.948150429194569</v>
      </c>
      <c r="E95" s="10">
        <v>21.98129563157766</v>
      </c>
      <c r="F95" s="10">
        <v>61.02008806842238</v>
      </c>
      <c r="G95" s="10">
        <v>12.003140514297005</v>
      </c>
      <c r="H95" s="10"/>
      <c r="I95" s="12">
        <v>0.24734</v>
      </c>
      <c r="J95" s="11">
        <v>0.3162068965517241</v>
      </c>
      <c r="K95" s="11">
        <v>0.6862722852512156</v>
      </c>
      <c r="L95" s="11">
        <v>1.4403889789303082</v>
      </c>
      <c r="M95" s="10">
        <v>104.28095872170438</v>
      </c>
      <c r="N95" s="9">
        <v>8.18</v>
      </c>
      <c r="O95" s="9">
        <v>678</v>
      </c>
    </row>
    <row r="96" spans="1:15" ht="15.75">
      <c r="A96" s="15">
        <v>38218</v>
      </c>
      <c r="B96" s="20" t="s">
        <v>15</v>
      </c>
      <c r="D96" s="10">
        <v>7.552659543652232</v>
      </c>
      <c r="E96" s="10">
        <v>22.089956779723096</v>
      </c>
      <c r="F96" s="10">
        <v>74.94768960333987</v>
      </c>
      <c r="G96" s="10">
        <v>17.158009857825583</v>
      </c>
      <c r="H96" s="10"/>
      <c r="I96" s="12">
        <v>0.26242</v>
      </c>
      <c r="J96" s="11">
        <v>0.23136296296296296</v>
      </c>
      <c r="K96" s="11">
        <v>0.8495698466780239</v>
      </c>
      <c r="L96" s="11">
        <v>1.1215601930721182</v>
      </c>
      <c r="M96" s="10">
        <v>84.19420094403235</v>
      </c>
      <c r="N96" s="9">
        <v>8.18</v>
      </c>
      <c r="O96" s="9">
        <v>716</v>
      </c>
    </row>
    <row r="97" spans="1:15" ht="15.75">
      <c r="A97" s="15">
        <v>38225</v>
      </c>
      <c r="B97" s="20" t="s">
        <v>15</v>
      </c>
      <c r="D97" s="10">
        <v>8.488108823804133</v>
      </c>
      <c r="E97" s="10">
        <v>19.29301170195925</v>
      </c>
      <c r="F97" s="10">
        <v>65.26056842608072</v>
      </c>
      <c r="G97" s="10">
        <v>7.4012658227848105</v>
      </c>
      <c r="H97" s="10"/>
      <c r="I97" s="12">
        <v>0.24663</v>
      </c>
      <c r="J97" s="11">
        <v>0.13253048780487806</v>
      </c>
      <c r="K97" s="11">
        <v>0.6243627834245505</v>
      </c>
      <c r="L97" s="11">
        <v>0.8517852488923638</v>
      </c>
      <c r="M97" s="10">
        <v>130.12770897832817</v>
      </c>
      <c r="N97" s="11">
        <v>8.21</v>
      </c>
      <c r="O97" s="9">
        <v>712</v>
      </c>
    </row>
    <row r="98" spans="1:15" ht="15.75">
      <c r="A98" s="15">
        <v>38232</v>
      </c>
      <c r="B98" s="20" t="s">
        <v>15</v>
      </c>
      <c r="D98" s="10">
        <v>10.497295320867348</v>
      </c>
      <c r="E98" s="10">
        <v>20.0363548230732</v>
      </c>
      <c r="F98" s="10">
        <v>67.62426959476431</v>
      </c>
      <c r="G98" s="10">
        <v>10.77345945510466</v>
      </c>
      <c r="H98" s="10"/>
      <c r="I98" s="12">
        <v>0.23151</v>
      </c>
      <c r="J98" s="11">
        <v>0.11448888888888889</v>
      </c>
      <c r="K98" s="11">
        <v>0.5414583333333334</v>
      </c>
      <c r="L98" s="11">
        <v>0.8545138888888889</v>
      </c>
      <c r="M98" s="10">
        <v>77.99023596419855</v>
      </c>
      <c r="N98" s="11">
        <v>8.07</v>
      </c>
      <c r="O98" s="13">
        <v>701.8935415188076</v>
      </c>
    </row>
    <row r="99" spans="1:15" ht="15.75">
      <c r="A99" s="15">
        <v>38241</v>
      </c>
      <c r="B99" s="20" t="s">
        <v>15</v>
      </c>
      <c r="D99" s="10">
        <v>15.766916723497767</v>
      </c>
      <c r="E99" s="10">
        <v>13.677671410718398</v>
      </c>
      <c r="F99" s="10">
        <v>89.70621781524677</v>
      </c>
      <c r="G99" s="10">
        <v>6.44236229415105</v>
      </c>
      <c r="H99" s="10"/>
      <c r="I99" s="12">
        <v>0.22928</v>
      </c>
      <c r="J99" s="11">
        <v>1.050310650887574</v>
      </c>
      <c r="K99" s="11">
        <v>1.6639939024390247</v>
      </c>
      <c r="L99" s="11">
        <v>2.0820376016260167</v>
      </c>
      <c r="M99" s="10">
        <v>113.71897163120568</v>
      </c>
      <c r="N99" s="12">
        <v>7.865</v>
      </c>
      <c r="O99" s="9">
        <v>702</v>
      </c>
    </row>
    <row r="100" spans="1:15" ht="15.75">
      <c r="A100" s="15">
        <v>38247</v>
      </c>
      <c r="B100" s="20" t="s">
        <v>15</v>
      </c>
      <c r="D100" s="10">
        <v>28.503937007874015</v>
      </c>
      <c r="E100" s="10">
        <v>25.008820917132045</v>
      </c>
      <c r="F100" s="10">
        <v>77.9247956918135</v>
      </c>
      <c r="G100" s="10">
        <v>7.365262884406443</v>
      </c>
      <c r="H100" s="10"/>
      <c r="I100" s="12">
        <v>0.23573</v>
      </c>
      <c r="J100" s="11">
        <v>0.4757910447761194</v>
      </c>
      <c r="K100" s="11">
        <v>1.3121749226006192</v>
      </c>
      <c r="L100" s="11">
        <v>1.8853947368421051</v>
      </c>
      <c r="M100" s="10">
        <v>108.41176470588236</v>
      </c>
      <c r="N100" s="11">
        <v>8.05</v>
      </c>
      <c r="O100" s="13">
        <v>712.9639575971731</v>
      </c>
    </row>
    <row r="101" spans="1:15" ht="15.75">
      <c r="A101" s="15">
        <v>38254</v>
      </c>
      <c r="B101" s="20" t="s">
        <v>15</v>
      </c>
      <c r="D101" s="10">
        <v>32.1285140562249</v>
      </c>
      <c r="E101" s="10">
        <v>34.87214919059135</v>
      </c>
      <c r="F101" s="10">
        <v>85.46385670120125</v>
      </c>
      <c r="G101" s="10">
        <v>4.198003445590352</v>
      </c>
      <c r="H101" s="10"/>
      <c r="I101" s="12">
        <v>0.21474</v>
      </c>
      <c r="J101" s="11">
        <v>0.7332673267326731</v>
      </c>
      <c r="K101" s="11">
        <v>1.2359595959595961</v>
      </c>
      <c r="L101" s="11">
        <v>1.4244392644392647</v>
      </c>
      <c r="M101" s="10">
        <v>117.45204336947455</v>
      </c>
      <c r="N101" s="11">
        <v>7.93</v>
      </c>
      <c r="O101" s="13">
        <v>727</v>
      </c>
    </row>
    <row r="102" spans="1:15" ht="15.75">
      <c r="A102" s="15">
        <v>38261</v>
      </c>
      <c r="B102" s="20" t="s">
        <v>15</v>
      </c>
      <c r="D102" s="10">
        <v>29.97782705099778</v>
      </c>
      <c r="E102" s="10">
        <v>37.00713764246626</v>
      </c>
      <c r="F102" s="10">
        <v>79.85908454455881</v>
      </c>
      <c r="G102" s="10">
        <v>5.977427126107312</v>
      </c>
      <c r="H102" s="10"/>
      <c r="I102" s="12">
        <v>0.20956</v>
      </c>
      <c r="J102" s="11">
        <v>0.39093161546085237</v>
      </c>
      <c r="K102" s="11">
        <v>0.9094560994560994</v>
      </c>
      <c r="L102" s="11">
        <v>1.2038513338513337</v>
      </c>
      <c r="M102" s="10">
        <v>104.07669396872672</v>
      </c>
      <c r="N102" s="11">
        <v>8.01</v>
      </c>
      <c r="O102" s="13">
        <v>741.8445558739255</v>
      </c>
    </row>
    <row r="103" spans="1:15" ht="15.75">
      <c r="A103" s="15">
        <v>38269</v>
      </c>
      <c r="B103" s="20" t="s">
        <v>15</v>
      </c>
      <c r="E103" s="10">
        <v>51.79799470997107</v>
      </c>
      <c r="F103" s="10">
        <v>99.88756459687275</v>
      </c>
      <c r="G103" s="10">
        <v>3.544104153691827</v>
      </c>
      <c r="H103" s="10"/>
      <c r="I103" s="12">
        <v>0.20105</v>
      </c>
      <c r="J103" s="11">
        <v>0.5479345703125</v>
      </c>
      <c r="K103" s="11">
        <v>0.9708239700374531</v>
      </c>
      <c r="L103" s="11">
        <v>1.2047865168539325</v>
      </c>
      <c r="M103" s="10">
        <v>126.26100880704563</v>
      </c>
      <c r="N103" s="11">
        <v>7.99</v>
      </c>
      <c r="O103" s="13">
        <v>778.2092526690392</v>
      </c>
    </row>
    <row r="104" spans="1:15" ht="15.75">
      <c r="A104" s="15">
        <v>38282</v>
      </c>
      <c r="B104" s="20" t="s">
        <v>15</v>
      </c>
      <c r="E104" s="10">
        <v>68.45117988795484</v>
      </c>
      <c r="F104" s="10">
        <v>126.45236121828762</v>
      </c>
      <c r="G104" s="10">
        <v>2.151604790076881</v>
      </c>
      <c r="H104" s="10"/>
      <c r="I104" s="12">
        <v>0.18709</v>
      </c>
      <c r="J104" s="11">
        <v>0.7047727272727273</v>
      </c>
      <c r="K104" s="11">
        <v>1.035089078233927</v>
      </c>
      <c r="L104" s="11">
        <v>1.4191944229279625</v>
      </c>
      <c r="M104" s="10">
        <v>118.26069410815174</v>
      </c>
      <c r="N104" s="11">
        <v>7.93</v>
      </c>
      <c r="O104" s="13">
        <v>793.192417739628</v>
      </c>
    </row>
    <row r="105" spans="1:15" ht="15.75">
      <c r="A105" s="15">
        <v>38296</v>
      </c>
      <c r="B105" s="20" t="s">
        <v>15</v>
      </c>
      <c r="E105" s="10">
        <v>77.23742705880183</v>
      </c>
      <c r="F105" s="10">
        <v>122.94186198891715</v>
      </c>
      <c r="G105" s="10">
        <v>2.8698564100644</v>
      </c>
      <c r="H105" s="10"/>
      <c r="I105" s="12">
        <v>0.18092</v>
      </c>
      <c r="J105" s="11">
        <v>0.72638671875</v>
      </c>
      <c r="K105" s="11">
        <v>1.0556771231828614</v>
      </c>
      <c r="L105" s="11">
        <v>1.2962943126753381</v>
      </c>
      <c r="M105" s="10">
        <v>124.91941982272361</v>
      </c>
      <c r="N105" s="11">
        <v>7.9</v>
      </c>
      <c r="O105" s="13">
        <v>784.8109668109668</v>
      </c>
    </row>
    <row r="106" spans="1:15" ht="15.75">
      <c r="A106" s="15">
        <v>38303</v>
      </c>
      <c r="B106" s="20" t="s">
        <v>15</v>
      </c>
      <c r="E106" s="10">
        <v>76.72739350251557</v>
      </c>
      <c r="F106" s="10">
        <v>121.285844916759</v>
      </c>
      <c r="G106" s="10">
        <v>3.1357256554533617</v>
      </c>
      <c r="H106" s="10"/>
      <c r="I106" s="12">
        <v>0.17363</v>
      </c>
      <c r="J106" s="11">
        <v>0.6574166666666664</v>
      </c>
      <c r="K106" s="11">
        <v>0.9308554572271386</v>
      </c>
      <c r="L106" s="11">
        <v>1.1627777777777777</v>
      </c>
      <c r="M106" s="10">
        <v>141.5366614664587</v>
      </c>
      <c r="N106" s="11">
        <v>7.93</v>
      </c>
      <c r="O106" s="13">
        <v>785.6914817465998</v>
      </c>
    </row>
    <row r="107" spans="1:15" ht="15.75">
      <c r="A107" s="15">
        <v>38317</v>
      </c>
      <c r="B107" s="20" t="s">
        <v>15</v>
      </c>
      <c r="E107" s="10">
        <v>73.8801138515288</v>
      </c>
      <c r="F107" s="10">
        <v>109.1795995201449</v>
      </c>
      <c r="G107" s="10">
        <v>2.87354727663267</v>
      </c>
      <c r="H107" s="10"/>
      <c r="I107" s="12">
        <v>0.18697</v>
      </c>
      <c r="J107" s="11">
        <v>0.4411942517343905</v>
      </c>
      <c r="K107" s="11">
        <v>0.7960753880266075</v>
      </c>
      <c r="L107" s="11">
        <v>0.9253830992855382</v>
      </c>
      <c r="M107" s="10">
        <v>130.31587057010788</v>
      </c>
      <c r="N107" s="11">
        <v>7.97</v>
      </c>
      <c r="O107" s="13">
        <v>766.0680515759312</v>
      </c>
    </row>
    <row r="108" spans="1:15" ht="15.75">
      <c r="A108" s="15">
        <v>38331</v>
      </c>
      <c r="B108" s="20" t="s">
        <v>15</v>
      </c>
      <c r="E108" s="10">
        <v>77.6527683099957</v>
      </c>
      <c r="F108" s="10">
        <v>106.99965554479779</v>
      </c>
      <c r="G108" s="10">
        <v>2.4310624115587984</v>
      </c>
      <c r="H108" s="10"/>
      <c r="I108" s="12">
        <v>0.20064</v>
      </c>
      <c r="J108" s="11">
        <v>0.417467336683417</v>
      </c>
      <c r="K108" s="11">
        <v>0.7531235784685367</v>
      </c>
      <c r="L108" s="11">
        <v>0.8471781437125748</v>
      </c>
      <c r="M108" s="10">
        <v>114.22518159806295</v>
      </c>
      <c r="N108" s="11">
        <v>7.99</v>
      </c>
      <c r="O108" s="13">
        <v>763.4181558255897</v>
      </c>
    </row>
    <row r="109" spans="1:15" ht="16.5" thickBot="1">
      <c r="A109" s="15">
        <v>38345</v>
      </c>
      <c r="B109" s="20" t="s">
        <v>15</v>
      </c>
      <c r="E109" s="10">
        <v>89.31322188541799</v>
      </c>
      <c r="F109" s="10">
        <v>122.77615932439573</v>
      </c>
      <c r="G109" s="10">
        <v>2.9275717432067827</v>
      </c>
      <c r="H109" s="10"/>
      <c r="I109" s="12">
        <v>0.22269</v>
      </c>
      <c r="J109" s="11">
        <v>0.3638057482656094</v>
      </c>
      <c r="K109" s="11">
        <v>0.716393442622951</v>
      </c>
      <c r="L109" s="11">
        <v>0.7909653916211294</v>
      </c>
      <c r="M109" s="10">
        <v>115.01266891891892</v>
      </c>
      <c r="N109" s="11">
        <v>8.05</v>
      </c>
      <c r="O109" s="13">
        <v>787.0546369518332</v>
      </c>
    </row>
    <row r="110" spans="1:15" ht="14.25" thickBot="1" thickTop="1">
      <c r="A110" s="70"/>
      <c r="B110" s="109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16.5" thickTop="1">
      <c r="A111" s="14">
        <v>2005</v>
      </c>
      <c r="B111" s="20"/>
      <c r="E111" s="10"/>
      <c r="F111" s="10"/>
      <c r="G111" s="10"/>
      <c r="H111" s="9" t="s">
        <v>34</v>
      </c>
      <c r="I111" s="12"/>
      <c r="J111" s="11"/>
      <c r="K111" s="11"/>
      <c r="L111" s="11"/>
      <c r="M111" s="10"/>
      <c r="N111" s="11"/>
      <c r="O111" s="13"/>
    </row>
    <row r="112" spans="1:15" ht="15.75">
      <c r="A112" s="15">
        <v>38359</v>
      </c>
      <c r="B112" s="20" t="s">
        <v>15</v>
      </c>
      <c r="E112" s="10">
        <v>79.21305288181702</v>
      </c>
      <c r="F112" s="10">
        <v>111.84908781457965</v>
      </c>
      <c r="G112" s="10">
        <v>2.801205251281267</v>
      </c>
      <c r="H112" s="10"/>
      <c r="I112" s="12">
        <v>0.18729</v>
      </c>
      <c r="J112" s="11">
        <v>0.16909763313609466</v>
      </c>
      <c r="K112" s="11">
        <v>0.4655280407865987</v>
      </c>
      <c r="L112" s="11">
        <v>0.8183950617283952</v>
      </c>
      <c r="M112" s="10">
        <v>115.48991354466862</v>
      </c>
      <c r="N112" s="11">
        <v>8.01</v>
      </c>
      <c r="O112" s="13">
        <v>831.2895500725689</v>
      </c>
    </row>
    <row r="113" spans="1:15" ht="15.75">
      <c r="A113" s="15">
        <v>38373</v>
      </c>
      <c r="B113" s="20" t="s">
        <v>15</v>
      </c>
      <c r="E113" s="10">
        <v>110.28864087874165</v>
      </c>
      <c r="F113" s="10">
        <v>153.39779362187446</v>
      </c>
      <c r="G113" s="10">
        <v>3.7246617986715824</v>
      </c>
      <c r="H113" s="10"/>
      <c r="I113" s="12">
        <v>0.27286</v>
      </c>
      <c r="J113" s="11">
        <v>0.31851377952755905</v>
      </c>
      <c r="K113" s="11">
        <v>0.5884992570579495</v>
      </c>
      <c r="L113" s="11">
        <v>1.1825804853888064</v>
      </c>
      <c r="M113" s="10">
        <v>116.7498081350729</v>
      </c>
      <c r="N113" s="11">
        <v>7.77</v>
      </c>
      <c r="O113" s="13">
        <v>739.5472242249459</v>
      </c>
    </row>
    <row r="114" spans="1:15" ht="15.75">
      <c r="A114" s="15">
        <v>38387</v>
      </c>
      <c r="B114" s="20" t="s">
        <v>15</v>
      </c>
      <c r="E114" s="10">
        <v>85.33151625031941</v>
      </c>
      <c r="F114" s="10">
        <v>119.41715577792742</v>
      </c>
      <c r="G114" s="10">
        <v>2.5984075820263635</v>
      </c>
      <c r="H114" s="10"/>
      <c r="I114" s="12">
        <v>0.22079</v>
      </c>
      <c r="J114" s="11">
        <v>0.15717046580773042</v>
      </c>
      <c r="K114" s="11">
        <v>0.39175074183976266</v>
      </c>
      <c r="L114" s="11">
        <v>0.7198021760633035</v>
      </c>
      <c r="M114" s="10">
        <v>126.04166666666667</v>
      </c>
      <c r="N114" s="11">
        <v>7.85</v>
      </c>
      <c r="O114" s="13">
        <v>793.1852899575672</v>
      </c>
    </row>
    <row r="115" spans="1:15" ht="15.75">
      <c r="A115" s="15">
        <v>38401</v>
      </c>
      <c r="B115" s="20" t="s">
        <v>15</v>
      </c>
      <c r="E115" s="10">
        <v>78.52206403086765</v>
      </c>
      <c r="F115" s="10">
        <v>119.73656957617037</v>
      </c>
      <c r="G115" s="10">
        <v>5.666716440197105</v>
      </c>
      <c r="H115" s="10"/>
      <c r="I115" s="12">
        <v>0.27849</v>
      </c>
      <c r="J115" s="11">
        <v>1.1898956262425446</v>
      </c>
      <c r="K115" s="11">
        <v>1.5209566517189834</v>
      </c>
      <c r="L115" s="11">
        <v>1.9372944693572494</v>
      </c>
      <c r="M115" s="10">
        <v>101.4611689351481</v>
      </c>
      <c r="N115" s="11">
        <v>7.81</v>
      </c>
      <c r="O115" s="13">
        <v>809.6788732394366</v>
      </c>
    </row>
    <row r="116" spans="1:15" ht="15.75">
      <c r="A116" s="15">
        <v>38415</v>
      </c>
      <c r="B116" s="20" t="s">
        <v>15</v>
      </c>
      <c r="E116" s="10">
        <v>76.96609490961723</v>
      </c>
      <c r="F116" s="10">
        <v>112.15749007936506</v>
      </c>
      <c r="G116" s="10">
        <v>3.7497767857142845</v>
      </c>
      <c r="H116" s="10"/>
      <c r="I116" s="12">
        <v>0.21204</v>
      </c>
      <c r="J116" s="11">
        <v>0.17541791044776117</v>
      </c>
      <c r="K116" s="11">
        <v>0.3913944817300522</v>
      </c>
      <c r="L116" s="11">
        <v>0.7563758389261743</v>
      </c>
      <c r="M116" s="10">
        <v>108.12798092209857</v>
      </c>
      <c r="N116" s="11">
        <v>7.97</v>
      </c>
      <c r="O116" s="13">
        <v>827.3487544483986</v>
      </c>
    </row>
    <row r="117" spans="1:15" ht="15.75">
      <c r="A117" s="15">
        <v>38429</v>
      </c>
      <c r="B117" s="20" t="s">
        <v>15</v>
      </c>
      <c r="E117" s="10">
        <v>89.30027889680818</v>
      </c>
      <c r="F117" s="10">
        <v>128.91981807256582</v>
      </c>
      <c r="G117" s="10">
        <v>4.891962266178791</v>
      </c>
      <c r="H117" s="10"/>
      <c r="I117" s="12">
        <v>0.20932</v>
      </c>
      <c r="J117" s="11">
        <v>0.14868917576961269</v>
      </c>
      <c r="K117" s="11">
        <v>0.40676248108925867</v>
      </c>
      <c r="L117" s="11">
        <v>0.8703580433686334</v>
      </c>
      <c r="M117" s="10">
        <v>97.26976365118176</v>
      </c>
      <c r="N117" s="11">
        <v>7.93</v>
      </c>
      <c r="O117" s="13">
        <v>832.5909090909091</v>
      </c>
    </row>
    <row r="118" spans="1:15" ht="15.75">
      <c r="A118" s="15">
        <v>38443</v>
      </c>
      <c r="B118" s="20" t="s">
        <v>15</v>
      </c>
      <c r="E118" s="10">
        <v>65.92831396247963</v>
      </c>
      <c r="F118" s="10">
        <v>97.90545925483164</v>
      </c>
      <c r="G118" s="10">
        <v>5.613829946204421</v>
      </c>
      <c r="H118" s="10"/>
      <c r="I118" s="12">
        <v>0.21158</v>
      </c>
      <c r="J118" s="11">
        <v>0.04454545454545455</v>
      </c>
      <c r="K118" s="11">
        <v>0.49422083007047773</v>
      </c>
      <c r="L118" s="11">
        <v>0.7631845471156357</v>
      </c>
      <c r="M118" s="10">
        <v>82.27923627684964</v>
      </c>
      <c r="N118" s="11">
        <v>8.06</v>
      </c>
      <c r="O118" s="13">
        <v>739.3462365591398</v>
      </c>
    </row>
    <row r="119" spans="1:15" ht="15.75">
      <c r="A119" s="15">
        <v>38450</v>
      </c>
      <c r="B119" s="20" t="s">
        <v>15</v>
      </c>
      <c r="E119" s="10">
        <v>60.64089792534201</v>
      </c>
      <c r="F119" s="10">
        <v>87.88928435235795</v>
      </c>
      <c r="G119" s="10">
        <v>5.413154755502537</v>
      </c>
      <c r="H119" s="10"/>
      <c r="I119" s="12">
        <v>0.20436</v>
      </c>
      <c r="J119" s="11">
        <v>0.06271696252465483</v>
      </c>
      <c r="K119" s="11">
        <v>0.3024704142011834</v>
      </c>
      <c r="L119" s="11">
        <v>0.7827712031558185</v>
      </c>
      <c r="M119" s="10">
        <v>59.632120253164565</v>
      </c>
      <c r="N119" s="11">
        <v>8.09</v>
      </c>
      <c r="O119" s="13">
        <v>734.5640113798008</v>
      </c>
    </row>
    <row r="120" spans="1:15" ht="15.75">
      <c r="A120" s="15">
        <v>38457</v>
      </c>
      <c r="B120" s="20" t="s">
        <v>15</v>
      </c>
      <c r="E120" s="10">
        <v>55.58720760642226</v>
      </c>
      <c r="F120" s="10">
        <v>82.09865949697769</v>
      </c>
      <c r="G120" s="10">
        <v>9.916981293976319</v>
      </c>
      <c r="H120" s="10"/>
      <c r="I120" s="12">
        <v>0.21542</v>
      </c>
      <c r="J120" s="11">
        <v>0.08944444444444442</v>
      </c>
      <c r="K120" s="11">
        <v>0.48621761658031093</v>
      </c>
      <c r="L120" s="11">
        <v>1.015336787564767</v>
      </c>
      <c r="M120" s="10">
        <v>61.56274664561958</v>
      </c>
      <c r="N120" s="11">
        <v>8.17</v>
      </c>
      <c r="O120" s="13">
        <v>740.3562724014337</v>
      </c>
    </row>
    <row r="121" spans="1:15" ht="15.75">
      <c r="A121" s="15">
        <v>38464</v>
      </c>
      <c r="B121" s="20" t="s">
        <v>15</v>
      </c>
      <c r="E121" s="10">
        <v>48.123661305698974</v>
      </c>
      <c r="F121" s="10">
        <v>74.38239804186196</v>
      </c>
      <c r="G121" s="10">
        <v>12.643123539740817</v>
      </c>
      <c r="H121" s="10"/>
      <c r="I121" s="12">
        <v>0.20341</v>
      </c>
      <c r="J121" s="11">
        <v>0.09570469798657716</v>
      </c>
      <c r="K121" s="11">
        <v>0.42</v>
      </c>
      <c r="L121" s="11">
        <v>1</v>
      </c>
      <c r="M121" s="10">
        <v>52.25965488907149</v>
      </c>
      <c r="N121" s="11">
        <v>8.03</v>
      </c>
      <c r="O121" s="13">
        <v>745.5240833932422</v>
      </c>
    </row>
    <row r="122" spans="1:15" ht="15.75">
      <c r="A122" s="15">
        <v>38470</v>
      </c>
      <c r="B122" s="20" t="s">
        <v>15</v>
      </c>
      <c r="D122" s="10">
        <v>3.0973392099122465</v>
      </c>
      <c r="E122" s="10">
        <v>59.46153750759575</v>
      </c>
      <c r="F122" s="10">
        <v>90.36287966937202</v>
      </c>
      <c r="G122" s="10">
        <v>9.599871572655598</v>
      </c>
      <c r="H122" s="10"/>
      <c r="I122" s="12">
        <v>0.19638</v>
      </c>
      <c r="J122" s="11">
        <v>0.12330243902439025</v>
      </c>
      <c r="K122" s="11">
        <v>0.5036534133533382</v>
      </c>
      <c r="L122" s="11">
        <v>1.195321330332583</v>
      </c>
      <c r="M122" s="10">
        <v>53.185483870967744</v>
      </c>
      <c r="N122" s="11">
        <v>8.06</v>
      </c>
      <c r="O122" s="13">
        <v>761.9184975194897</v>
      </c>
    </row>
    <row r="123" spans="1:15" ht="15.75">
      <c r="A123" s="15">
        <v>38477</v>
      </c>
      <c r="B123" s="20" t="s">
        <v>15</v>
      </c>
      <c r="D123" s="10">
        <v>0.6338028091881305</v>
      </c>
      <c r="E123" s="10">
        <v>61.2957509465713</v>
      </c>
      <c r="F123" s="10">
        <v>86.99192617123006</v>
      </c>
      <c r="G123" s="10">
        <v>9.403111668877585</v>
      </c>
      <c r="H123" s="10"/>
      <c r="I123" s="12">
        <v>0.19252</v>
      </c>
      <c r="J123" s="11">
        <v>0.07836283185840708</v>
      </c>
      <c r="K123" s="11">
        <v>0.3948389458272328</v>
      </c>
      <c r="L123" s="11">
        <v>0.9613640800390434</v>
      </c>
      <c r="M123" s="10">
        <v>57.344517184942724</v>
      </c>
      <c r="N123" s="11">
        <v>8.18</v>
      </c>
      <c r="O123" s="13">
        <v>797.131485429993</v>
      </c>
    </row>
    <row r="124" spans="1:15" ht="15.75">
      <c r="A124" s="15">
        <v>38484</v>
      </c>
      <c r="B124" s="20" t="s">
        <v>15</v>
      </c>
      <c r="D124" s="10">
        <v>2.3204723822335183</v>
      </c>
      <c r="E124" s="10">
        <v>52.090417096063526</v>
      </c>
      <c r="F124" s="10">
        <v>82.61795315702543</v>
      </c>
      <c r="G124" s="10">
        <v>9.192622828487853</v>
      </c>
      <c r="H124" s="10"/>
      <c r="I124" s="12">
        <v>0.19478</v>
      </c>
      <c r="J124" s="11">
        <v>0.04130281690140843</v>
      </c>
      <c r="K124" s="11">
        <v>0.2798419864559819</v>
      </c>
      <c r="L124" s="11">
        <v>0.9029879990203282</v>
      </c>
      <c r="M124" s="10">
        <v>38.59016924447323</v>
      </c>
      <c r="N124" s="11">
        <v>8.15</v>
      </c>
      <c r="O124" s="13">
        <v>773.8032554847841</v>
      </c>
    </row>
    <row r="125" spans="1:15" ht="15.75">
      <c r="A125" s="15">
        <v>38491</v>
      </c>
      <c r="B125" s="20" t="s">
        <v>15</v>
      </c>
      <c r="D125" s="10">
        <v>3.7765538552939693</v>
      </c>
      <c r="E125" s="10">
        <v>54.57348979781405</v>
      </c>
      <c r="F125" s="10">
        <v>84.78486723956247</v>
      </c>
      <c r="G125" s="10">
        <v>3.961774789616635</v>
      </c>
      <c r="H125" s="10"/>
      <c r="I125" s="12">
        <v>0.19572</v>
      </c>
      <c r="J125" s="11">
        <v>0.1443664717348928</v>
      </c>
      <c r="K125" s="11">
        <v>0.38067245119305865</v>
      </c>
      <c r="L125" s="11">
        <v>0.7758597285067874</v>
      </c>
      <c r="M125" s="10">
        <v>48.98999190521746</v>
      </c>
      <c r="N125" s="11">
        <v>8.04</v>
      </c>
      <c r="O125" s="13">
        <v>783.8944365192582</v>
      </c>
    </row>
    <row r="126" spans="1:15" ht="15.75">
      <c r="A126" s="15">
        <v>38498</v>
      </c>
      <c r="B126" s="20" t="s">
        <v>15</v>
      </c>
      <c r="D126" s="10">
        <v>4.490725126475548</v>
      </c>
      <c r="E126" s="10">
        <v>58.061214938691464</v>
      </c>
      <c r="F126" s="10">
        <v>94.2279494557738</v>
      </c>
      <c r="G126" s="10">
        <v>2.586388089578381</v>
      </c>
      <c r="H126" s="10"/>
      <c r="I126" s="12">
        <v>0.18402</v>
      </c>
      <c r="J126" s="11">
        <v>0.2331724137931034</v>
      </c>
      <c r="K126" s="11">
        <v>0.5199331848552338</v>
      </c>
      <c r="L126" s="11">
        <v>0.7956372185102697</v>
      </c>
      <c r="M126" s="10">
        <v>54.43368107302533</v>
      </c>
      <c r="N126" s="11">
        <v>8.05</v>
      </c>
      <c r="O126" s="13">
        <v>795.306657223796</v>
      </c>
    </row>
    <row r="127" spans="1:15" ht="15.75">
      <c r="A127" s="15">
        <v>38505</v>
      </c>
      <c r="B127" s="20" t="s">
        <v>15</v>
      </c>
      <c r="D127" s="10">
        <v>2.8667790893760534</v>
      </c>
      <c r="E127" s="10">
        <v>56.90143639147711</v>
      </c>
      <c r="F127" s="10">
        <v>89.47196743022515</v>
      </c>
      <c r="G127" s="10">
        <v>5.468705547652917</v>
      </c>
      <c r="H127" s="10"/>
      <c r="I127" s="12">
        <v>0.18387</v>
      </c>
      <c r="J127" s="11">
        <v>0.09063931297709925</v>
      </c>
      <c r="K127" s="11">
        <v>0.43807425149700613</v>
      </c>
      <c r="L127" s="11">
        <v>0.7265245508982037</v>
      </c>
      <c r="M127" s="10">
        <v>59.37064986445893</v>
      </c>
      <c r="N127" s="11">
        <v>8.07</v>
      </c>
      <c r="O127" s="13">
        <v>797.0914285714285</v>
      </c>
    </row>
    <row r="128" spans="1:15" ht="15.75">
      <c r="A128" s="15">
        <v>38512</v>
      </c>
      <c r="B128" s="20" t="s">
        <v>15</v>
      </c>
      <c r="D128" s="10">
        <v>4.257990867579909</v>
      </c>
      <c r="E128" s="10">
        <v>51.028533510285335</v>
      </c>
      <c r="F128" s="10">
        <v>82.88737153173507</v>
      </c>
      <c r="G128" s="10">
        <v>3.85461527599875</v>
      </c>
      <c r="H128" s="10"/>
      <c r="I128" s="12">
        <v>0.16862</v>
      </c>
      <c r="J128" s="11">
        <v>0.07497549019607842</v>
      </c>
      <c r="K128" s="11">
        <v>0.3443144560357675</v>
      </c>
      <c r="L128" s="11">
        <v>0.7066244411326378</v>
      </c>
      <c r="M128" s="10">
        <v>63.14203835696966</v>
      </c>
      <c r="N128" s="11">
        <v>8.08</v>
      </c>
      <c r="O128" s="13">
        <v>791.6394129979036</v>
      </c>
    </row>
    <row r="129" spans="1:15" ht="15.75">
      <c r="A129" s="15">
        <v>38519</v>
      </c>
      <c r="B129" s="20" t="s">
        <v>15</v>
      </c>
      <c r="D129" s="10">
        <v>8.34065934065934</v>
      </c>
      <c r="E129" s="10">
        <v>57.757566493427085</v>
      </c>
      <c r="F129" s="10">
        <v>96.27403420110495</v>
      </c>
      <c r="G129" s="10">
        <v>5.050410423386792</v>
      </c>
      <c r="H129" s="10"/>
      <c r="I129" s="12">
        <v>0.17941</v>
      </c>
      <c r="J129" s="11">
        <v>0.30937560503388195</v>
      </c>
      <c r="K129" s="11">
        <v>0.586300578034682</v>
      </c>
      <c r="L129" s="11">
        <v>1.1392533718689786</v>
      </c>
      <c r="M129" s="10">
        <v>73.91862170087977</v>
      </c>
      <c r="N129" s="11">
        <v>8.02</v>
      </c>
      <c r="O129" s="13">
        <v>800.590812720848</v>
      </c>
    </row>
    <row r="130" spans="1:15" ht="15.75">
      <c r="A130" s="15">
        <v>38526</v>
      </c>
      <c r="B130" s="20" t="s">
        <v>15</v>
      </c>
      <c r="D130" s="10">
        <v>7.043258710654772</v>
      </c>
      <c r="E130" s="10">
        <v>55.04918536735322</v>
      </c>
      <c r="F130" s="10">
        <v>92.41324762717824</v>
      </c>
      <c r="G130" s="10">
        <v>6.4413699593230564</v>
      </c>
      <c r="H130" s="10"/>
      <c r="I130" s="12">
        <v>0.17424</v>
      </c>
      <c r="J130" s="11">
        <v>0.14260890609874155</v>
      </c>
      <c r="K130" s="11">
        <v>0.43021706586826347</v>
      </c>
      <c r="L130" s="11">
        <v>0.96</v>
      </c>
      <c r="M130" s="10">
        <v>91.42930365380391</v>
      </c>
      <c r="N130" s="11">
        <v>8.12</v>
      </c>
      <c r="O130" s="13">
        <v>803.1597466572836</v>
      </c>
    </row>
    <row r="131" spans="1:15" ht="15.75">
      <c r="A131" s="15">
        <v>38533</v>
      </c>
      <c r="B131" s="20" t="s">
        <v>15</v>
      </c>
      <c r="D131" s="10">
        <v>8.56624685138539</v>
      </c>
      <c r="E131" s="10">
        <v>44.649347237252826</v>
      </c>
      <c r="F131" s="10">
        <v>87.38778352768941</v>
      </c>
      <c r="G131" s="10">
        <v>7.068722740166126</v>
      </c>
      <c r="H131" s="10"/>
      <c r="I131" s="12">
        <v>0.17099</v>
      </c>
      <c r="J131" s="11">
        <v>0.21211111111111114</v>
      </c>
      <c r="K131" s="11">
        <v>0.4828749028749029</v>
      </c>
      <c r="L131" s="11">
        <v>1.28</v>
      </c>
      <c r="M131" s="10">
        <v>86.42772991679554</v>
      </c>
      <c r="N131" s="11">
        <v>7.9</v>
      </c>
      <c r="O131" s="13">
        <v>788.0847457627119</v>
      </c>
    </row>
    <row r="132" spans="1:15" ht="15.75">
      <c r="A132" s="15">
        <v>38540</v>
      </c>
      <c r="B132" s="20" t="s">
        <v>15</v>
      </c>
      <c r="D132" s="10">
        <v>11.017470293971233</v>
      </c>
      <c r="E132" s="10">
        <v>30.015546154238244</v>
      </c>
      <c r="F132" s="10">
        <v>81.04431054979221</v>
      </c>
      <c r="G132" s="10">
        <v>12.001684126032574</v>
      </c>
      <c r="H132" s="10"/>
      <c r="I132" s="12">
        <v>0.17198</v>
      </c>
      <c r="J132" s="11">
        <v>0.29783460803059275</v>
      </c>
      <c r="K132" s="11">
        <v>0.6490336333491236</v>
      </c>
      <c r="L132" s="11">
        <v>1.7764983164983166</v>
      </c>
      <c r="M132" s="10">
        <v>94.76706392199351</v>
      </c>
      <c r="N132" s="11">
        <v>7.82</v>
      </c>
      <c r="O132" s="13">
        <v>769.4610436025732</v>
      </c>
    </row>
    <row r="133" spans="1:15" ht="15.75">
      <c r="A133" s="15">
        <v>38547</v>
      </c>
      <c r="B133" s="20" t="s">
        <v>15</v>
      </c>
      <c r="D133" s="10">
        <v>12.08299671062841</v>
      </c>
      <c r="E133" s="10">
        <v>10.542904520195945</v>
      </c>
      <c r="F133" s="10">
        <v>62.11053243666886</v>
      </c>
      <c r="G133" s="10">
        <v>17.350116296708297</v>
      </c>
      <c r="H133" s="10"/>
      <c r="I133" s="12">
        <v>0.1653</v>
      </c>
      <c r="J133" s="11">
        <v>0.23498116760828625</v>
      </c>
      <c r="K133" s="11">
        <v>0.7139794419970633</v>
      </c>
      <c r="L133" s="11">
        <v>1.9969358786098879</v>
      </c>
      <c r="M133" s="10">
        <v>102.0810353702478</v>
      </c>
      <c r="N133" s="11">
        <v>7.87</v>
      </c>
      <c r="O133" s="13">
        <v>752.3980169971671</v>
      </c>
    </row>
    <row r="134" spans="1:15" ht="15.75">
      <c r="A134" s="15">
        <v>38554</v>
      </c>
      <c r="B134" s="20" t="s">
        <v>15</v>
      </c>
      <c r="D134" s="10">
        <v>11.903371917463513</v>
      </c>
      <c r="E134" s="10">
        <v>4.391399758673078</v>
      </c>
      <c r="F134" s="10">
        <v>55.11572322632045</v>
      </c>
      <c r="G134" s="10">
        <v>20.474780905041317</v>
      </c>
      <c r="H134" s="10"/>
      <c r="I134" s="12">
        <v>0.16197</v>
      </c>
      <c r="J134" s="11">
        <v>0.3642395437262358</v>
      </c>
      <c r="K134" s="11">
        <v>0.7749230769230768</v>
      </c>
      <c r="L134" s="11">
        <v>2.731299145299145</v>
      </c>
      <c r="M134" s="10">
        <v>106.18647234678625</v>
      </c>
      <c r="N134" s="11">
        <v>7.84</v>
      </c>
      <c r="O134" s="13">
        <v>702.507072135785</v>
      </c>
    </row>
    <row r="135" spans="1:15" ht="15.75">
      <c r="A135" s="15">
        <v>38561</v>
      </c>
      <c r="B135" s="20" t="s">
        <v>15</v>
      </c>
      <c r="D135" s="10">
        <v>28.502526103065</v>
      </c>
      <c r="E135" s="10">
        <v>12.869037662126907</v>
      </c>
      <c r="F135" s="10">
        <v>78.19794862629453</v>
      </c>
      <c r="G135" s="10">
        <v>12.168501087247924</v>
      </c>
      <c r="H135" s="10"/>
      <c r="I135" s="12">
        <v>0.16846</v>
      </c>
      <c r="J135" s="11">
        <v>1.1600570342205325</v>
      </c>
      <c r="K135" s="11">
        <v>1.8081009957325753</v>
      </c>
      <c r="L135" s="11">
        <v>2.775322427690849</v>
      </c>
      <c r="M135" s="10">
        <v>95.86147743111397</v>
      </c>
      <c r="N135" s="11">
        <v>7.68</v>
      </c>
      <c r="O135" s="13">
        <v>703.9971448965025</v>
      </c>
    </row>
    <row r="136" spans="1:15" ht="15.75">
      <c r="A136" s="15">
        <v>38568</v>
      </c>
      <c r="B136" s="20" t="s">
        <v>15</v>
      </c>
      <c r="D136" s="10">
        <v>15.473684210526317</v>
      </c>
      <c r="E136" s="10">
        <v>15.480029171212111</v>
      </c>
      <c r="F136" s="10">
        <v>70.06233074630477</v>
      </c>
      <c r="G136" s="10">
        <v>13.445286615531248</v>
      </c>
      <c r="H136" s="10"/>
      <c r="I136" s="12">
        <v>0.16486</v>
      </c>
      <c r="J136" s="11">
        <v>0.40604799216454457</v>
      </c>
      <c r="K136" s="11">
        <v>1.0665350223546943</v>
      </c>
      <c r="L136" s="11">
        <v>2.151065573770491</v>
      </c>
      <c r="M136" s="10">
        <v>94.47216086526011</v>
      </c>
      <c r="N136" s="11">
        <v>7.88</v>
      </c>
      <c r="O136" s="13">
        <v>685.0276399716513</v>
      </c>
    </row>
    <row r="137" spans="1:15" ht="15.75">
      <c r="A137" s="15">
        <v>38575</v>
      </c>
      <c r="B137" s="20" t="s">
        <v>15</v>
      </c>
      <c r="D137" s="10">
        <v>14.871428571428572</v>
      </c>
      <c r="E137" s="10">
        <v>18.006904893906558</v>
      </c>
      <c r="F137" s="10">
        <v>77.17122953784221</v>
      </c>
      <c r="G137" s="10">
        <v>11.776335445725158</v>
      </c>
      <c r="H137" s="10"/>
      <c r="I137" s="12">
        <v>0.17122</v>
      </c>
      <c r="J137" s="11">
        <v>0.8364760508308897</v>
      </c>
      <c r="K137" s="11">
        <v>1.6295447647951442</v>
      </c>
      <c r="L137" s="11">
        <v>2.820146686899342</v>
      </c>
      <c r="M137" s="10">
        <v>90.64280215550424</v>
      </c>
      <c r="N137" s="11">
        <v>7.85</v>
      </c>
      <c r="O137" s="13">
        <v>702.4900142653353</v>
      </c>
    </row>
    <row r="138" spans="1:15" ht="15.75">
      <c r="A138" s="15">
        <v>38582</v>
      </c>
      <c r="B138" s="20" t="s">
        <v>15</v>
      </c>
      <c r="D138" s="10">
        <v>29.11916010498688</v>
      </c>
      <c r="E138" s="10">
        <v>8.262396421638531</v>
      </c>
      <c r="F138" s="10">
        <v>74.88297786222101</v>
      </c>
      <c r="G138" s="10">
        <v>8.283647437706147</v>
      </c>
      <c r="H138" s="10"/>
      <c r="I138" s="12">
        <v>0.17297</v>
      </c>
      <c r="J138" s="11">
        <v>1.8732319391634986</v>
      </c>
      <c r="K138" s="11">
        <v>2.391889022919181</v>
      </c>
      <c r="L138" s="11">
        <v>3.624121349446123</v>
      </c>
      <c r="M138" s="10">
        <v>115.41167664670657</v>
      </c>
      <c r="N138" s="11">
        <v>7.65</v>
      </c>
      <c r="O138" s="13">
        <v>721.9504600141543</v>
      </c>
    </row>
    <row r="139" spans="1:15" ht="15.75">
      <c r="A139" s="15">
        <v>38589</v>
      </c>
      <c r="B139" s="20" t="s">
        <v>15</v>
      </c>
      <c r="D139" s="10">
        <v>7.690849434925264</v>
      </c>
      <c r="E139" s="10">
        <v>9.483697046033544</v>
      </c>
      <c r="F139" s="10">
        <v>58.913767122292064</v>
      </c>
      <c r="G139" s="10">
        <v>9.075783858166613</v>
      </c>
      <c r="H139" s="10"/>
      <c r="I139" s="12">
        <v>0.17172</v>
      </c>
      <c r="J139" s="11">
        <v>0.5562106299212598</v>
      </c>
      <c r="K139" s="11">
        <v>1.0640735183795949</v>
      </c>
      <c r="L139" s="11">
        <v>1.625761135584924</v>
      </c>
      <c r="M139" s="10">
        <v>105.47729656826014</v>
      </c>
      <c r="N139" s="11">
        <v>7.83</v>
      </c>
      <c r="O139" s="13">
        <v>722.2854137447405</v>
      </c>
    </row>
    <row r="140" spans="1:15" ht="15.75">
      <c r="A140" s="15">
        <v>38596</v>
      </c>
      <c r="B140" s="20" t="s">
        <v>15</v>
      </c>
      <c r="D140" s="10">
        <v>16.37</v>
      </c>
      <c r="E140" s="10">
        <v>8.597110258325392</v>
      </c>
      <c r="F140" s="10">
        <v>75.62020655451147</v>
      </c>
      <c r="G140" s="10">
        <v>17.58353459555344</v>
      </c>
      <c r="H140" s="10"/>
      <c r="I140" s="12">
        <v>0.1716</v>
      </c>
      <c r="J140" s="11">
        <v>0.3747278911564626</v>
      </c>
      <c r="K140" s="11">
        <v>0.9250698016164585</v>
      </c>
      <c r="L140" s="11">
        <v>1.9003211937278708</v>
      </c>
      <c r="M140" s="10">
        <v>140.22585669781935</v>
      </c>
      <c r="N140" s="11">
        <v>7.51</v>
      </c>
      <c r="O140" s="13">
        <v>719.4469589816124</v>
      </c>
    </row>
    <row r="141" spans="1:15" ht="15.75">
      <c r="A141" s="15">
        <v>38603</v>
      </c>
      <c r="B141" s="20" t="s">
        <v>15</v>
      </c>
      <c r="D141" s="10">
        <v>21.353513513513512</v>
      </c>
      <c r="E141" s="10">
        <v>18.226642099113384</v>
      </c>
      <c r="F141" s="10">
        <v>96.2337720655005</v>
      </c>
      <c r="G141" s="10">
        <v>6.51637013161965</v>
      </c>
      <c r="H141" s="10"/>
      <c r="I141" s="12">
        <v>0.15306</v>
      </c>
      <c r="J141" s="11">
        <v>1.1296216475095786</v>
      </c>
      <c r="K141" s="11">
        <v>1.598912936546975</v>
      </c>
      <c r="L141" s="11">
        <v>2.3449139203148053</v>
      </c>
      <c r="M141" s="10">
        <v>154.1027607361963</v>
      </c>
      <c r="N141" s="11">
        <v>7.44</v>
      </c>
      <c r="O141" s="13">
        <v>736.0896797153025</v>
      </c>
    </row>
    <row r="142" spans="1:15" ht="15.75">
      <c r="A142" s="15">
        <v>38610</v>
      </c>
      <c r="B142" s="20" t="s">
        <v>15</v>
      </c>
      <c r="D142" s="10">
        <v>17.551208285385503</v>
      </c>
      <c r="E142" s="10">
        <v>21.047963649684764</v>
      </c>
      <c r="F142" s="10">
        <v>74.29498549060065</v>
      </c>
      <c r="G142" s="10">
        <v>22.494435099024745</v>
      </c>
      <c r="H142" s="10"/>
      <c r="I142" s="12">
        <v>0.15512</v>
      </c>
      <c r="J142" s="11">
        <v>0.17836734693877554</v>
      </c>
      <c r="K142" s="11">
        <v>0.494543396226415</v>
      </c>
      <c r="L142" s="11">
        <v>2.0004503144654087</v>
      </c>
      <c r="M142" s="10">
        <v>132.4644549763033</v>
      </c>
      <c r="N142" s="11">
        <v>7.72</v>
      </c>
      <c r="O142" s="13">
        <v>733.4794326241134</v>
      </c>
    </row>
    <row r="143" spans="1:15" ht="16.5" thickBot="1">
      <c r="A143" s="15">
        <v>38617</v>
      </c>
      <c r="B143" s="20" t="s">
        <v>15</v>
      </c>
      <c r="D143" s="10">
        <v>10.35361216730038</v>
      </c>
      <c r="E143" s="10">
        <v>38.06170289498705</v>
      </c>
      <c r="F143" s="10">
        <v>89.11473202534978</v>
      </c>
      <c r="G143" s="10">
        <v>23.84198657595821</v>
      </c>
      <c r="H143" s="10"/>
      <c r="I143" s="12">
        <v>0.16771</v>
      </c>
      <c r="J143" s="11">
        <v>0.12870639534883718</v>
      </c>
      <c r="K143" s="11">
        <v>0.537060984570169</v>
      </c>
      <c r="L143" s="11">
        <v>1.9150738423028788</v>
      </c>
      <c r="M143" s="11"/>
      <c r="N143" s="11">
        <v>7.92</v>
      </c>
      <c r="O143" s="13">
        <v>756.4423765211167</v>
      </c>
    </row>
    <row r="144" spans="1:15" ht="14.25" thickBot="1" thickTop="1">
      <c r="A144" s="70"/>
      <c r="B144" s="109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1:8" ht="16.5" thickTop="1">
      <c r="A145" s="14">
        <v>2006</v>
      </c>
      <c r="B145" s="20"/>
      <c r="C145" s="9" t="s">
        <v>34</v>
      </c>
      <c r="H145" s="9" t="s">
        <v>34</v>
      </c>
    </row>
    <row r="146" spans="1:15" ht="15.75">
      <c r="A146" s="15">
        <v>38801</v>
      </c>
      <c r="B146" s="20" t="s">
        <v>15</v>
      </c>
      <c r="E146" s="10">
        <v>77.37163806372908</v>
      </c>
      <c r="F146" s="10">
        <v>109.71449388914118</v>
      </c>
      <c r="G146" s="10">
        <v>5.821959167785368</v>
      </c>
      <c r="H146" s="10"/>
      <c r="I146" s="12">
        <v>0.22508</v>
      </c>
      <c r="J146" s="11">
        <v>0.03473733583489682</v>
      </c>
      <c r="K146" s="11">
        <v>0.27467503692762185</v>
      </c>
      <c r="L146" s="11">
        <v>0.913601674052191</v>
      </c>
      <c r="M146" s="10">
        <v>97.19014626635874</v>
      </c>
      <c r="N146" s="10"/>
      <c r="O146" s="10"/>
    </row>
    <row r="147" spans="1:15" ht="15.75">
      <c r="A147" s="15">
        <v>38808</v>
      </c>
      <c r="B147" s="20" t="s">
        <v>15</v>
      </c>
      <c r="E147" s="10">
        <v>71.90668155522327</v>
      </c>
      <c r="F147" s="10">
        <v>95.6240861159491</v>
      </c>
      <c r="G147" s="10">
        <v>5.59806069437721</v>
      </c>
      <c r="H147" s="10"/>
      <c r="I147" s="12">
        <v>0.20467</v>
      </c>
      <c r="J147" s="11">
        <v>0.018174976481655693</v>
      </c>
      <c r="K147" s="11">
        <v>0.24138109305760708</v>
      </c>
      <c r="L147" s="11">
        <v>0.9199433776464796</v>
      </c>
      <c r="M147" s="10">
        <v>92.34772552043178</v>
      </c>
      <c r="N147" s="10"/>
      <c r="O147" s="10"/>
    </row>
    <row r="148" spans="1:15" ht="15.75">
      <c r="A148" s="15">
        <v>38818</v>
      </c>
      <c r="B148" s="20" t="s">
        <v>15</v>
      </c>
      <c r="E148" s="10">
        <v>73.62835583847325</v>
      </c>
      <c r="F148" s="10">
        <v>96.07637051039697</v>
      </c>
      <c r="G148" s="10">
        <v>10.864196597353494</v>
      </c>
      <c r="H148" s="10"/>
      <c r="I148" s="12">
        <v>0.18922</v>
      </c>
      <c r="J148" s="11">
        <v>0.031343779677113014</v>
      </c>
      <c r="K148" s="11">
        <v>0.255330396475771</v>
      </c>
      <c r="L148" s="11">
        <v>1.2033627019089572</v>
      </c>
      <c r="M148" s="10">
        <v>81.89324116743471</v>
      </c>
      <c r="N148" s="10"/>
      <c r="O148" s="10"/>
    </row>
    <row r="149" spans="1:15" ht="15.75">
      <c r="A149" s="15">
        <v>38825</v>
      </c>
      <c r="B149" s="20" t="s">
        <v>15</v>
      </c>
      <c r="E149" s="10">
        <v>70.39339497515502</v>
      </c>
      <c r="F149" s="10">
        <v>93.64658209489092</v>
      </c>
      <c r="G149" s="10">
        <v>10.214761351776449</v>
      </c>
      <c r="H149" s="10"/>
      <c r="I149" s="12">
        <v>0.21393</v>
      </c>
      <c r="J149" s="11">
        <v>0.03754664179104478</v>
      </c>
      <c r="K149" s="11">
        <v>0.3121311475409836</v>
      </c>
      <c r="L149" s="11">
        <v>0.959344262295082</v>
      </c>
      <c r="M149" s="10">
        <v>84.79457079970652</v>
      </c>
      <c r="N149" s="10"/>
      <c r="O149" s="10"/>
    </row>
    <row r="150" spans="1:15" ht="15.75">
      <c r="A150" s="15">
        <v>38833</v>
      </c>
      <c r="B150" s="20" t="s">
        <v>15</v>
      </c>
      <c r="D150" s="10">
        <v>0.6430823117338004</v>
      </c>
      <c r="E150" s="10">
        <v>57.59043987724356</v>
      </c>
      <c r="F150" s="10">
        <v>95.2260610850731</v>
      </c>
      <c r="G150" s="10">
        <v>14.57166446000574</v>
      </c>
      <c r="H150" s="10"/>
      <c r="I150" s="12">
        <v>0.19868</v>
      </c>
      <c r="J150" s="11">
        <v>0.04296348314606741</v>
      </c>
      <c r="K150" s="11">
        <v>0.3158208955223881</v>
      </c>
      <c r="L150" s="11">
        <v>1.0176451077943616</v>
      </c>
      <c r="M150" s="10">
        <v>72.44255003706449</v>
      </c>
      <c r="O150" s="10"/>
    </row>
    <row r="151" spans="1:15" ht="15.75">
      <c r="A151" s="15">
        <v>38839</v>
      </c>
      <c r="B151" s="20" t="s">
        <v>15</v>
      </c>
      <c r="D151" s="10">
        <v>1.4783083219645292</v>
      </c>
      <c r="E151" s="10">
        <v>56.0105803244208</v>
      </c>
      <c r="F151" s="10">
        <v>84.88854472039381</v>
      </c>
      <c r="G151" s="10">
        <v>11.214794663823923</v>
      </c>
      <c r="H151" s="10"/>
      <c r="I151" s="12">
        <v>0.20262</v>
      </c>
      <c r="J151" s="11">
        <v>0.031107445805843546</v>
      </c>
      <c r="K151" s="11">
        <v>0.33758064516129027</v>
      </c>
      <c r="L151" s="11">
        <v>1.2448778103616813</v>
      </c>
      <c r="M151" s="10">
        <v>62.96846011131725</v>
      </c>
      <c r="N151" s="11">
        <v>7.726</v>
      </c>
      <c r="O151" s="13">
        <v>740.6282051282051</v>
      </c>
    </row>
    <row r="152" spans="1:15" ht="15.75">
      <c r="A152" s="15">
        <v>38849</v>
      </c>
      <c r="B152" s="20" t="s">
        <v>15</v>
      </c>
      <c r="D152" s="10">
        <v>3.984296130117779</v>
      </c>
      <c r="E152" s="10">
        <v>56.92029101018281</v>
      </c>
      <c r="F152" s="10">
        <v>87.38384292565947</v>
      </c>
      <c r="G152" s="10">
        <v>11.765362709832132</v>
      </c>
      <c r="H152" s="10"/>
      <c r="I152" s="12">
        <v>0.1963</v>
      </c>
      <c r="J152" s="11">
        <v>0.02</v>
      </c>
      <c r="K152" s="11">
        <v>0.7078851744186048</v>
      </c>
      <c r="L152" s="11">
        <v>1.2874539728682175</v>
      </c>
      <c r="M152" s="10">
        <v>50.20422055820286</v>
      </c>
      <c r="N152" s="11">
        <v>7.853</v>
      </c>
      <c r="O152" s="13">
        <v>787.6459363957597</v>
      </c>
    </row>
    <row r="153" spans="1:15" ht="15.75">
      <c r="A153" s="15">
        <v>38853</v>
      </c>
      <c r="B153" s="20" t="s">
        <v>15</v>
      </c>
      <c r="D153" s="10">
        <v>4.243614931237721</v>
      </c>
      <c r="E153" s="10">
        <v>56.909930123725886</v>
      </c>
      <c r="F153" s="10">
        <v>92.86486868972767</v>
      </c>
      <c r="G153" s="10">
        <v>7.70526706831369</v>
      </c>
      <c r="H153" s="10"/>
      <c r="I153" s="12">
        <v>0.22014</v>
      </c>
      <c r="J153" s="11">
        <v>0.4572087378640777</v>
      </c>
      <c r="K153" s="11">
        <v>0.7933333333333333</v>
      </c>
      <c r="L153" s="11">
        <v>1.9207017543859655</v>
      </c>
      <c r="M153" s="10">
        <v>62.129054520358864</v>
      </c>
      <c r="N153" s="12">
        <v>7.521</v>
      </c>
      <c r="O153" s="13">
        <v>667.5262411347518</v>
      </c>
    </row>
    <row r="154" spans="1:15" ht="15.75">
      <c r="A154" s="15">
        <v>38860</v>
      </c>
      <c r="B154" s="20" t="s">
        <v>15</v>
      </c>
      <c r="D154" s="10">
        <v>3.074420496136641</v>
      </c>
      <c r="E154" s="10">
        <v>60.86449701875566</v>
      </c>
      <c r="F154" s="10">
        <v>93.69013300965962</v>
      </c>
      <c r="G154" s="10">
        <v>6.536944318009408</v>
      </c>
      <c r="H154" s="10"/>
      <c r="I154" s="12">
        <v>0.28409</v>
      </c>
      <c r="J154" s="11">
        <v>0.40819038642789834</v>
      </c>
      <c r="K154" s="11">
        <v>0.8137310195227765</v>
      </c>
      <c r="L154" s="11">
        <v>1.6371631718486384</v>
      </c>
      <c r="M154" s="10">
        <v>86.80843706777316</v>
      </c>
      <c r="N154" s="11">
        <v>7.803</v>
      </c>
      <c r="O154" s="13">
        <v>699.9678341672624</v>
      </c>
    </row>
    <row r="155" spans="1:15" ht="15.75">
      <c r="A155" s="15">
        <v>38867</v>
      </c>
      <c r="B155" s="20" t="s">
        <v>15</v>
      </c>
      <c r="D155" s="10">
        <v>2.3286807744259344</v>
      </c>
      <c r="E155" s="10">
        <v>42.270264037818514</v>
      </c>
      <c r="F155" s="10">
        <v>74.08422594987876</v>
      </c>
      <c r="G155" s="10">
        <v>9.117395917542444</v>
      </c>
      <c r="H155" s="10"/>
      <c r="I155" s="12">
        <v>0.26006</v>
      </c>
      <c r="J155" s="11">
        <v>0.043980487804878045</v>
      </c>
      <c r="K155" s="11">
        <v>0.40191240875912404</v>
      </c>
      <c r="L155" s="11">
        <v>1.0137907542579077</v>
      </c>
      <c r="M155" s="10">
        <v>73.26158940397349</v>
      </c>
      <c r="N155" s="11">
        <v>7.722</v>
      </c>
      <c r="O155" s="13">
        <v>723.7597122302159</v>
      </c>
    </row>
    <row r="156" spans="1:15" ht="15.75">
      <c r="A156" s="15">
        <v>38874</v>
      </c>
      <c r="B156" s="20" t="s">
        <v>15</v>
      </c>
      <c r="D156" s="10">
        <v>3.4565011072445424</v>
      </c>
      <c r="E156" s="10">
        <v>40.236792777629006</v>
      </c>
      <c r="F156" s="10">
        <v>93.92567468669401</v>
      </c>
      <c r="G156" s="10">
        <v>7.711680268915705</v>
      </c>
      <c r="H156" s="10"/>
      <c r="I156" s="12">
        <v>0.26643</v>
      </c>
      <c r="J156" s="11">
        <v>0.03308219178082191</v>
      </c>
      <c r="K156" s="11">
        <v>0.3863057790782736</v>
      </c>
      <c r="L156" s="11">
        <v>0.9359278224823215</v>
      </c>
      <c r="M156" s="10">
        <v>72.00406228842247</v>
      </c>
      <c r="N156" s="12">
        <v>7.767</v>
      </c>
      <c r="O156" s="13">
        <v>722.0498220640569</v>
      </c>
    </row>
    <row r="157" spans="1:16" ht="15.75">
      <c r="A157" s="15">
        <v>38881</v>
      </c>
      <c r="B157" s="20" t="s">
        <v>15</v>
      </c>
      <c r="D157" s="10">
        <v>9.763975155279503</v>
      </c>
      <c r="E157" s="10">
        <v>45.29166322661772</v>
      </c>
      <c r="F157" s="10">
        <v>82.33667842416415</v>
      </c>
      <c r="G157" s="10">
        <v>7.623962939043172</v>
      </c>
      <c r="H157" s="10"/>
      <c r="I157" s="12">
        <v>0.25371</v>
      </c>
      <c r="J157" s="11">
        <v>0.17620784855058175</v>
      </c>
      <c r="K157" s="11">
        <v>0.5038573508005822</v>
      </c>
      <c r="L157" s="11">
        <v>1.060053372149442</v>
      </c>
      <c r="M157" s="10">
        <v>82.06559665038382</v>
      </c>
      <c r="N157" s="12">
        <v>7.515</v>
      </c>
      <c r="O157" s="13">
        <v>726.8650793650794</v>
      </c>
      <c r="P157" s="3"/>
    </row>
    <row r="158" spans="1:15" ht="15.75">
      <c r="A158" s="15">
        <v>38888</v>
      </c>
      <c r="B158" s="20" t="s">
        <v>15</v>
      </c>
      <c r="E158" s="10">
        <v>32.2462205795539</v>
      </c>
      <c r="F158" s="10">
        <v>63.198690768429664</v>
      </c>
      <c r="G158" s="10">
        <v>7.8898683329613934</v>
      </c>
      <c r="H158" s="10"/>
      <c r="I158" s="12">
        <v>0.25008</v>
      </c>
      <c r="J158" s="11">
        <v>0.13390564202334634</v>
      </c>
      <c r="K158" s="11">
        <v>0.53472503617945</v>
      </c>
      <c r="L158" s="11">
        <v>1.1001278340569223</v>
      </c>
      <c r="M158" s="10">
        <v>82.23822909346453</v>
      </c>
      <c r="N158" s="12">
        <v>7.319</v>
      </c>
      <c r="O158" s="13">
        <v>710.0393137955683</v>
      </c>
    </row>
    <row r="159" spans="1:15" ht="15.75">
      <c r="A159" s="15">
        <v>38895</v>
      </c>
      <c r="B159" s="20" t="s">
        <v>15</v>
      </c>
      <c r="D159" s="10">
        <v>15.713517477389392</v>
      </c>
      <c r="E159" s="10">
        <v>41.689533089624</v>
      </c>
      <c r="F159" s="10">
        <v>79.9618206764899</v>
      </c>
      <c r="G159" s="10">
        <v>6.519716041281394</v>
      </c>
      <c r="H159" s="10"/>
      <c r="I159" s="12">
        <v>0.22983</v>
      </c>
      <c r="J159" s="11">
        <v>0.22439571150097468</v>
      </c>
      <c r="K159" s="11">
        <v>0.6315086206896553</v>
      </c>
      <c r="L159" s="11">
        <v>1.2799808429118775</v>
      </c>
      <c r="M159" s="10">
        <v>87.0918367346939</v>
      </c>
      <c r="N159" s="12">
        <v>7.683</v>
      </c>
      <c r="O159" s="13">
        <v>721.1655913978494</v>
      </c>
    </row>
    <row r="160" spans="1:13" ht="15.75">
      <c r="A160" s="15">
        <v>38903</v>
      </c>
      <c r="B160" s="20" t="s">
        <v>15</v>
      </c>
      <c r="D160" s="10">
        <v>8.416842914824072</v>
      </c>
      <c r="E160" s="10">
        <v>45.10477867299485</v>
      </c>
      <c r="F160" s="10">
        <v>81.99534303281182</v>
      </c>
      <c r="G160" s="10">
        <v>3.7554787849272535</v>
      </c>
      <c r="H160" s="10"/>
      <c r="I160" s="12">
        <v>0.22415</v>
      </c>
      <c r="J160" s="11">
        <v>0.6603515625</v>
      </c>
      <c r="K160" s="11">
        <v>1.1087179487179488</v>
      </c>
      <c r="L160" s="11">
        <v>1.6064615384615384</v>
      </c>
      <c r="M160" s="10">
        <v>88.62559241706163</v>
      </c>
    </row>
    <row r="161" spans="1:15" ht="15.75">
      <c r="A161" s="15">
        <v>38909</v>
      </c>
      <c r="B161" s="20" t="s">
        <v>15</v>
      </c>
      <c r="D161" s="10">
        <v>8.791443850267381</v>
      </c>
      <c r="E161" s="10">
        <v>52.40870557080871</v>
      </c>
      <c r="F161" s="10">
        <v>84.27737492589046</v>
      </c>
      <c r="G161" s="10">
        <v>8.232202307657225</v>
      </c>
      <c r="H161" s="10"/>
      <c r="I161" s="12">
        <v>0.21762</v>
      </c>
      <c r="J161" s="11">
        <v>0.44713444553483805</v>
      </c>
      <c r="K161" s="11">
        <v>0.9723520485584218</v>
      </c>
      <c r="L161" s="11">
        <v>1.8608244815376833</v>
      </c>
      <c r="M161" s="10">
        <v>102.24335965541995</v>
      </c>
      <c r="N161" s="12">
        <v>7.809</v>
      </c>
      <c r="O161" s="13">
        <v>721.5605413105413</v>
      </c>
    </row>
    <row r="162" spans="1:15" ht="15.75">
      <c r="A162" s="15">
        <v>38916</v>
      </c>
      <c r="B162" s="20" t="s">
        <v>15</v>
      </c>
      <c r="D162" s="10">
        <v>18.31081081081081</v>
      </c>
      <c r="E162" s="10">
        <v>43.24436585757917</v>
      </c>
      <c r="F162" s="10">
        <v>80.22057811950657</v>
      </c>
      <c r="G162" s="10">
        <v>5.252487809352021</v>
      </c>
      <c r="H162" s="10"/>
      <c r="I162" s="12">
        <v>0.21841</v>
      </c>
      <c r="J162" s="11">
        <v>0.3675</v>
      </c>
      <c r="K162" s="11">
        <v>0.85249621785174</v>
      </c>
      <c r="L162" s="11">
        <v>1.457362581946546</v>
      </c>
      <c r="M162" s="10">
        <v>112.71155261221483</v>
      </c>
      <c r="N162" s="12">
        <v>7.766</v>
      </c>
      <c r="O162" s="13">
        <v>729.2458781362008</v>
      </c>
    </row>
    <row r="163" spans="1:15" ht="15.75">
      <c r="A163" s="15">
        <v>38923</v>
      </c>
      <c r="B163" s="20" t="s">
        <v>15</v>
      </c>
      <c r="D163" s="11">
        <v>24.576504713560546</v>
      </c>
      <c r="E163" s="10">
        <v>44.27807011982502</v>
      </c>
      <c r="F163" s="10">
        <v>84.56658674966123</v>
      </c>
      <c r="G163" s="10">
        <v>5.226423242446355</v>
      </c>
      <c r="H163" s="10"/>
      <c r="I163" s="12">
        <v>0.20798</v>
      </c>
      <c r="J163" s="11">
        <v>1.0915518913676043</v>
      </c>
      <c r="K163" s="11">
        <v>1.6573181484202795</v>
      </c>
      <c r="L163" s="11">
        <v>2.3103085966201324</v>
      </c>
      <c r="M163" s="10">
        <v>110.17191977077366</v>
      </c>
      <c r="N163" s="12">
        <v>7.807</v>
      </c>
      <c r="O163" s="13">
        <v>735.878591954023</v>
      </c>
    </row>
    <row r="164" spans="1:15" ht="15.75">
      <c r="A164" s="15">
        <v>38930</v>
      </c>
      <c r="B164" s="20" t="s">
        <v>15</v>
      </c>
      <c r="D164" s="10">
        <v>27.23824209714726</v>
      </c>
      <c r="E164" s="9">
        <v>44.7</v>
      </c>
      <c r="F164" s="10">
        <v>89.00246230544747</v>
      </c>
      <c r="G164" s="10">
        <v>4.813351167315175</v>
      </c>
      <c r="H164" s="10"/>
      <c r="I164" s="9">
        <v>0.194</v>
      </c>
      <c r="J164" s="11">
        <v>1.1635623781676416</v>
      </c>
      <c r="K164" s="11">
        <v>1.6307000000000003</v>
      </c>
      <c r="L164" s="11">
        <v>2.2632000000000003</v>
      </c>
      <c r="M164" s="10">
        <v>109.98892171344166</v>
      </c>
      <c r="N164" s="12">
        <v>7.789</v>
      </c>
      <c r="O164" s="13">
        <v>740.9920863309353</v>
      </c>
    </row>
    <row r="165" spans="1:15" ht="15.75">
      <c r="A165" s="15">
        <v>38937</v>
      </c>
      <c r="B165" s="20" t="s">
        <v>15</v>
      </c>
      <c r="D165" s="10">
        <v>19.412571428571432</v>
      </c>
      <c r="E165" s="10">
        <v>43.15874594872124</v>
      </c>
      <c r="F165" s="10">
        <v>83.24460218870155</v>
      </c>
      <c r="G165" s="10">
        <v>6.983374585532152</v>
      </c>
      <c r="H165" s="10"/>
      <c r="I165" s="12">
        <v>0.18219</v>
      </c>
      <c r="J165" s="11">
        <v>0.34072825024437936</v>
      </c>
      <c r="K165" s="11">
        <v>0.8460116448326056</v>
      </c>
      <c r="L165" s="11">
        <v>1.7334255215914607</v>
      </c>
      <c r="M165" s="10">
        <v>68.11279826464208</v>
      </c>
      <c r="N165" s="12">
        <v>7.972</v>
      </c>
      <c r="O165" s="13">
        <v>715.6664265129683</v>
      </c>
    </row>
    <row r="166" spans="1:15" ht="15.75">
      <c r="A166" s="15">
        <v>38944</v>
      </c>
      <c r="B166" s="20" t="s">
        <v>15</v>
      </c>
      <c r="D166" s="10">
        <v>10.22212107419208</v>
      </c>
      <c r="E166" s="10">
        <v>38.46719233659861</v>
      </c>
      <c r="F166" s="10">
        <v>73.57884216191282</v>
      </c>
      <c r="G166" s="10">
        <v>6.041400784193127</v>
      </c>
      <c r="H166" s="10"/>
      <c r="I166" s="12">
        <v>0.17862</v>
      </c>
      <c r="J166" s="11">
        <v>0.33641791044776115</v>
      </c>
      <c r="K166" s="11">
        <v>0.5529046898638426</v>
      </c>
      <c r="L166" s="11">
        <v>1.2032375189107414</v>
      </c>
      <c r="M166" s="10">
        <v>39.342485549132945</v>
      </c>
      <c r="N166" s="12">
        <v>7.81</v>
      </c>
      <c r="O166" s="13">
        <v>709.5178062678062</v>
      </c>
    </row>
    <row r="167" spans="1:15" ht="15.75">
      <c r="A167" s="15">
        <v>38951</v>
      </c>
      <c r="B167" s="20" t="s">
        <v>15</v>
      </c>
      <c r="D167" s="10">
        <v>6.768627450980392</v>
      </c>
      <c r="E167" s="10">
        <v>37.06445313758725</v>
      </c>
      <c r="F167" s="10">
        <v>76.86760605832264</v>
      </c>
      <c r="G167" s="10">
        <v>11.274809735513523</v>
      </c>
      <c r="H167" s="10"/>
      <c r="I167" s="12">
        <v>0.16585</v>
      </c>
      <c r="J167" s="11">
        <v>0.49097523219814243</v>
      </c>
      <c r="K167" s="11">
        <v>0.8399466869763897</v>
      </c>
      <c r="L167" s="11">
        <v>1.5290708301599392</v>
      </c>
      <c r="M167" s="10">
        <v>26.71081677704194</v>
      </c>
      <c r="N167" s="12">
        <v>7.735</v>
      </c>
      <c r="O167" s="13">
        <v>723.293439077145</v>
      </c>
    </row>
    <row r="168" spans="1:15" ht="15.75">
      <c r="A168" s="15">
        <v>38958</v>
      </c>
      <c r="B168" s="20" t="s">
        <v>15</v>
      </c>
      <c r="D168" s="11">
        <v>10.714560615779346</v>
      </c>
      <c r="E168" s="10">
        <v>39.9599725526075</v>
      </c>
      <c r="F168" s="10">
        <v>80.29007772927093</v>
      </c>
      <c r="G168" s="10">
        <v>9.078809266667681</v>
      </c>
      <c r="H168" s="10"/>
      <c r="I168" s="12">
        <v>0.1642</v>
      </c>
      <c r="J168" s="11">
        <v>0.9181395348837208</v>
      </c>
      <c r="K168" s="11">
        <v>1.1952075176194208</v>
      </c>
      <c r="L168" s="11">
        <v>1.8530909090909087</v>
      </c>
      <c r="M168" s="10">
        <v>70.45287187039764</v>
      </c>
      <c r="N168" s="12">
        <v>7.715</v>
      </c>
      <c r="O168" s="13">
        <v>735.1741613133476</v>
      </c>
    </row>
    <row r="169" spans="1:15" ht="15.75">
      <c r="A169" s="15">
        <v>38968</v>
      </c>
      <c r="B169" s="20" t="s">
        <v>15</v>
      </c>
      <c r="D169" s="10">
        <v>7.233822945613339</v>
      </c>
      <c r="E169" s="10">
        <v>44.30999597888596</v>
      </c>
      <c r="F169" s="10">
        <v>81.55359413568702</v>
      </c>
      <c r="G169" s="10">
        <v>7.858366369960356</v>
      </c>
      <c r="H169" s="10"/>
      <c r="I169" s="12">
        <v>0.15973</v>
      </c>
      <c r="J169" s="11">
        <v>0.40209384460141273</v>
      </c>
      <c r="K169" s="11">
        <v>0.7842592592592593</v>
      </c>
      <c r="L169" s="11">
        <v>1.3235185185185188</v>
      </c>
      <c r="M169" s="10">
        <v>108.62437633642195</v>
      </c>
      <c r="N169" s="12">
        <v>7.708</v>
      </c>
      <c r="O169" s="13">
        <v>722.6157142857143</v>
      </c>
    </row>
    <row r="170" spans="1:15" ht="15.75">
      <c r="A170" s="15">
        <v>38975</v>
      </c>
      <c r="B170" s="20" t="s">
        <v>15</v>
      </c>
      <c r="D170" s="11">
        <v>13.260120240480964</v>
      </c>
      <c r="E170" s="10">
        <v>54.69780531822256</v>
      </c>
      <c r="F170" s="10"/>
      <c r="G170" s="10">
        <v>4.6280601983494</v>
      </c>
      <c r="H170" s="10"/>
      <c r="I170" s="12">
        <v>0.15372</v>
      </c>
      <c r="J170" s="11">
        <v>0.4237703252032521</v>
      </c>
      <c r="K170" s="11">
        <v>0.7928643216080402</v>
      </c>
      <c r="L170" s="11">
        <v>1.4589782244556115</v>
      </c>
      <c r="M170" s="10">
        <v>119.83791402396055</v>
      </c>
      <c r="N170" s="12">
        <v>7.749</v>
      </c>
      <c r="O170" s="13">
        <v>715.5391737891738</v>
      </c>
    </row>
    <row r="171" spans="1:15" ht="15.75">
      <c r="A171" s="15">
        <v>38982</v>
      </c>
      <c r="B171" s="20" t="s">
        <v>15</v>
      </c>
      <c r="D171" s="10">
        <v>10.878910406469462</v>
      </c>
      <c r="E171" s="10">
        <v>60.44135038899439</v>
      </c>
      <c r="F171" s="10">
        <v>113.57358428853904</v>
      </c>
      <c r="G171" s="10">
        <v>10.05274073413318</v>
      </c>
      <c r="H171" s="10"/>
      <c r="I171" s="12">
        <v>0.15086</v>
      </c>
      <c r="J171" s="11">
        <v>0.5841158536585367</v>
      </c>
      <c r="K171" s="11">
        <v>0.7289617486338796</v>
      </c>
      <c r="L171" s="11">
        <v>1.6439344262295084</v>
      </c>
      <c r="M171" s="10">
        <v>125.79422382671478</v>
      </c>
      <c r="N171" s="12">
        <v>7.597</v>
      </c>
      <c r="O171" s="13">
        <v>689.8963545389564</v>
      </c>
    </row>
    <row r="172" spans="1:15" ht="16.5" thickBot="1">
      <c r="A172" s="15">
        <v>38989</v>
      </c>
      <c r="B172" s="20" t="s">
        <v>15</v>
      </c>
      <c r="D172" s="10">
        <v>6.029534267322983</v>
      </c>
      <c r="E172" s="10">
        <v>64.3461159031695</v>
      </c>
      <c r="F172" s="10">
        <v>91.05087181592879</v>
      </c>
      <c r="G172" s="10">
        <v>6.7934551480400645</v>
      </c>
      <c r="H172" s="10"/>
      <c r="I172" s="12">
        <v>0.15132</v>
      </c>
      <c r="J172" s="11">
        <v>0.3664307535641548</v>
      </c>
      <c r="K172" s="11">
        <v>0.5370980707395497</v>
      </c>
      <c r="L172" s="11">
        <v>1.23338424437299</v>
      </c>
      <c r="M172" s="10">
        <v>126.48830616583983</v>
      </c>
      <c r="N172" s="12">
        <v>8.046</v>
      </c>
      <c r="O172" s="13">
        <v>685.9208838203849</v>
      </c>
    </row>
    <row r="173" spans="1:15" ht="14.25" thickBot="1" thickTop="1">
      <c r="A173" s="70"/>
      <c r="B173" s="109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</row>
    <row r="174" spans="1:8" ht="16.5" thickTop="1">
      <c r="A174" s="14">
        <v>2007</v>
      </c>
      <c r="B174" s="20"/>
      <c r="H174" s="9" t="s">
        <v>34</v>
      </c>
    </row>
    <row r="175" spans="1:15" ht="15.75">
      <c r="A175" s="17">
        <v>39162</v>
      </c>
      <c r="B175" s="20" t="s">
        <v>15</v>
      </c>
      <c r="D175" s="16"/>
      <c r="E175" s="25">
        <v>76</v>
      </c>
      <c r="F175" s="25">
        <v>111.46591574086254</v>
      </c>
      <c r="G175" s="25">
        <v>7.700130194747752</v>
      </c>
      <c r="H175" s="25"/>
      <c r="I175" s="27">
        <v>0.20491</v>
      </c>
      <c r="J175" s="26">
        <v>0.12635929573261714</v>
      </c>
      <c r="K175" s="26">
        <v>0.4355076599579453</v>
      </c>
      <c r="L175" s="26">
        <v>1.229142385100631</v>
      </c>
      <c r="M175" s="25">
        <v>104.66026587887742</v>
      </c>
      <c r="N175"/>
      <c r="O175"/>
    </row>
    <row r="176" spans="1:15" ht="15.75">
      <c r="A176" s="17">
        <v>39176</v>
      </c>
      <c r="B176" s="20" t="s">
        <v>15</v>
      </c>
      <c r="D176" s="16"/>
      <c r="E176" s="25">
        <v>59.9</v>
      </c>
      <c r="F176" s="25">
        <v>95.84821876182743</v>
      </c>
      <c r="G176" s="25">
        <v>8.898167409921893</v>
      </c>
      <c r="H176" s="25"/>
      <c r="I176" s="27">
        <v>0.21671</v>
      </c>
      <c r="J176" s="26">
        <v>0.10262948207171313</v>
      </c>
      <c r="K176" s="26">
        <v>0.3750713153724247</v>
      </c>
      <c r="L176" s="26">
        <v>1.3574009508716325</v>
      </c>
      <c r="M176" s="25">
        <v>85.27691107644304</v>
      </c>
      <c r="N176"/>
      <c r="O176"/>
    </row>
    <row r="177" spans="1:15" ht="15.75">
      <c r="A177" s="17">
        <v>39183</v>
      </c>
      <c r="B177" s="20" t="s">
        <v>15</v>
      </c>
      <c r="D177" s="16"/>
      <c r="E177" s="25">
        <v>57.1</v>
      </c>
      <c r="F177" s="25">
        <v>81.73685315678387</v>
      </c>
      <c r="G177" s="25">
        <v>7.462910809138897</v>
      </c>
      <c r="H177" s="25"/>
      <c r="I177" s="27">
        <v>0.22395</v>
      </c>
      <c r="J177" s="26">
        <v>0.029725548902195614</v>
      </c>
      <c r="K177" s="26">
        <v>0.3391988130563798</v>
      </c>
      <c r="L177" s="26">
        <v>0.8790504451038575</v>
      </c>
      <c r="M177" s="25">
        <v>80.55555555555554</v>
      </c>
      <c r="N177"/>
      <c r="O177"/>
    </row>
    <row r="178" spans="1:15" ht="15.75">
      <c r="A178" s="17">
        <v>39190</v>
      </c>
      <c r="B178" s="20" t="s">
        <v>15</v>
      </c>
      <c r="D178" s="16"/>
      <c r="E178" s="25">
        <v>60.6</v>
      </c>
      <c r="F178" s="25">
        <v>77.33991941503686</v>
      </c>
      <c r="G178" s="25">
        <v>5.995079454151982</v>
      </c>
      <c r="H178" s="25"/>
      <c r="I178" s="27">
        <v>0.20754</v>
      </c>
      <c r="J178" s="26">
        <v>0.05382734530938124</v>
      </c>
      <c r="K178" s="26">
        <v>0.2627596439169139</v>
      </c>
      <c r="L178" s="26">
        <v>0.7333382789317507</v>
      </c>
      <c r="M178" s="25">
        <v>76.11111111111111</v>
      </c>
      <c r="N178"/>
      <c r="O178"/>
    </row>
    <row r="179" spans="1:15" ht="15.75">
      <c r="A179" s="17">
        <v>39197</v>
      </c>
      <c r="B179" s="20" t="s">
        <v>15</v>
      </c>
      <c r="D179" s="16"/>
      <c r="E179" s="25">
        <v>59.2</v>
      </c>
      <c r="F179" s="25">
        <v>91.62550843492498</v>
      </c>
      <c r="G179" s="25">
        <v>9.042200153790425</v>
      </c>
      <c r="H179" s="25"/>
      <c r="I179" s="27">
        <v>0.2053</v>
      </c>
      <c r="J179" s="26">
        <v>0.0683030303030303</v>
      </c>
      <c r="K179" s="26">
        <v>0.2806422018348624</v>
      </c>
      <c r="L179" s="26">
        <v>0.7754587155963303</v>
      </c>
      <c r="M179" s="25">
        <v>67.29490022172948</v>
      </c>
      <c r="N179"/>
      <c r="O179"/>
    </row>
    <row r="180" spans="1:15" ht="15.75">
      <c r="A180" s="17">
        <v>39203</v>
      </c>
      <c r="B180" s="20" t="s">
        <v>15</v>
      </c>
      <c r="D180" s="16"/>
      <c r="E180" s="25">
        <v>57.4</v>
      </c>
      <c r="F180" s="25">
        <v>86.78033819471067</v>
      </c>
      <c r="G180" s="25">
        <v>9.721947124883275</v>
      </c>
      <c r="H180" s="25"/>
      <c r="I180" s="27">
        <v>0.19697</v>
      </c>
      <c r="J180" s="26">
        <v>0.06025449101796406</v>
      </c>
      <c r="K180" s="26">
        <v>0.28837652439024386</v>
      </c>
      <c r="L180" s="26">
        <v>1.007477134146341</v>
      </c>
      <c r="M180" s="25">
        <v>60.909763313609474</v>
      </c>
      <c r="N180"/>
      <c r="O180"/>
    </row>
    <row r="181" spans="1:15" ht="15.75">
      <c r="A181" s="17">
        <v>39211</v>
      </c>
      <c r="B181" s="20" t="s">
        <v>15</v>
      </c>
      <c r="D181" s="26">
        <v>0</v>
      </c>
      <c r="E181" s="25">
        <v>48.1</v>
      </c>
      <c r="F181" s="25">
        <v>80.23575907570282</v>
      </c>
      <c r="G181" s="25">
        <v>9.234340346168231</v>
      </c>
      <c r="H181" s="25"/>
      <c r="I181" s="27">
        <v>0.23925</v>
      </c>
      <c r="J181" s="26">
        <v>0.07100594648166501</v>
      </c>
      <c r="K181" s="26">
        <v>0.3733157099697885</v>
      </c>
      <c r="L181" s="26">
        <v>1.0688746223564956</v>
      </c>
      <c r="M181" s="25">
        <v>70.29977794226501</v>
      </c>
      <c r="N181"/>
      <c r="O181"/>
    </row>
    <row r="182" spans="1:15" ht="15.75">
      <c r="A182" s="17">
        <v>39217</v>
      </c>
      <c r="B182" s="20" t="s">
        <v>15</v>
      </c>
      <c r="D182" s="26">
        <v>2.170948155067725</v>
      </c>
      <c r="E182" s="25">
        <v>45.3</v>
      </c>
      <c r="F182" s="25">
        <v>82.7157485678552</v>
      </c>
      <c r="G182" s="25">
        <v>4.939519380018092</v>
      </c>
      <c r="H182" s="25"/>
      <c r="I182" s="27">
        <v>0.2466</v>
      </c>
      <c r="J182" s="26">
        <v>0.0683030303030303</v>
      </c>
      <c r="K182" s="26">
        <v>0.3731111111111111</v>
      </c>
      <c r="L182" s="26">
        <v>0.7385555555555555</v>
      </c>
      <c r="M182" s="25">
        <v>65.16177577125657</v>
      </c>
      <c r="N182"/>
      <c r="O182"/>
    </row>
    <row r="183" spans="1:15" ht="15.75">
      <c r="A183" s="17">
        <v>39225</v>
      </c>
      <c r="B183" s="20" t="s">
        <v>15</v>
      </c>
      <c r="D183" s="26">
        <v>2.7551999999999994</v>
      </c>
      <c r="E183" s="25">
        <v>46.6</v>
      </c>
      <c r="F183" s="25">
        <v>82.70385626970528</v>
      </c>
      <c r="G183" s="25">
        <v>5.8454090497431075</v>
      </c>
      <c r="H183" s="25"/>
      <c r="I183" s="27">
        <v>0.23411</v>
      </c>
      <c r="J183" s="26">
        <v>0.11338028169014085</v>
      </c>
      <c r="K183" s="26">
        <v>0.4826229508196721</v>
      </c>
      <c r="L183" s="26">
        <v>0.8320218579234971</v>
      </c>
      <c r="M183" s="25">
        <v>66.7163067758749</v>
      </c>
      <c r="N183"/>
      <c r="O183"/>
    </row>
    <row r="184" spans="1:15" ht="15.75">
      <c r="A184" s="17">
        <v>39231</v>
      </c>
      <c r="B184" s="20" t="s">
        <v>15</v>
      </c>
      <c r="D184" s="26">
        <v>4.180645161290323</v>
      </c>
      <c r="E184" s="25">
        <v>45.1</v>
      </c>
      <c r="F184" s="25">
        <v>84.80338671012157</v>
      </c>
      <c r="G184" s="25">
        <v>3.019430756189925</v>
      </c>
      <c r="H184" s="25"/>
      <c r="I184" s="27">
        <v>0.22231</v>
      </c>
      <c r="J184" s="26">
        <v>0.09961267605633803</v>
      </c>
      <c r="K184" s="26">
        <v>0.420053557765876</v>
      </c>
      <c r="L184" s="26">
        <v>0.9423488905891354</v>
      </c>
      <c r="M184" s="25">
        <v>62.92906178489703</v>
      </c>
      <c r="N184"/>
      <c r="O184"/>
    </row>
    <row r="185" spans="1:15" ht="15.75">
      <c r="A185" s="17">
        <v>39238</v>
      </c>
      <c r="B185" s="20" t="s">
        <v>15</v>
      </c>
      <c r="D185" s="26">
        <v>5.9639097744360905</v>
      </c>
      <c r="E185" s="25">
        <v>50.1</v>
      </c>
      <c r="F185" s="25">
        <v>91.00381856519253</v>
      </c>
      <c r="G185" s="25">
        <v>4.557163355418297</v>
      </c>
      <c r="H185" s="25"/>
      <c r="I185" s="27">
        <v>0.21066</v>
      </c>
      <c r="J185" s="26">
        <v>0.1759919028340081</v>
      </c>
      <c r="K185" s="26">
        <v>0.5479781420765027</v>
      </c>
      <c r="L185" s="26">
        <v>1.0708196721311476</v>
      </c>
      <c r="M185" s="25">
        <v>63.36336336336337</v>
      </c>
      <c r="N185"/>
      <c r="O185"/>
    </row>
    <row r="186" spans="1:15" ht="15.75">
      <c r="A186" s="17">
        <v>39245</v>
      </c>
      <c r="B186" s="20" t="s">
        <v>15</v>
      </c>
      <c r="D186" s="26">
        <v>4.3482740855229265</v>
      </c>
      <c r="E186" s="25">
        <v>48.8</v>
      </c>
      <c r="F186" s="25">
        <v>89.03464260548556</v>
      </c>
      <c r="G186" s="25">
        <v>9.200593183157766</v>
      </c>
      <c r="H186" s="25"/>
      <c r="I186" s="27">
        <v>0.23342</v>
      </c>
      <c r="J186" s="26">
        <v>0.12403323262839878</v>
      </c>
      <c r="K186" s="26">
        <v>0.45965072133637047</v>
      </c>
      <c r="L186" s="26">
        <v>0.9975398633257404</v>
      </c>
      <c r="M186" s="25">
        <v>93.07024169184291</v>
      </c>
      <c r="N186"/>
      <c r="O186"/>
    </row>
    <row r="187" spans="1:15" ht="15.75">
      <c r="A187" s="17">
        <v>39253</v>
      </c>
      <c r="B187" s="20" t="s">
        <v>15</v>
      </c>
      <c r="D187" s="26">
        <v>5.528473804100228</v>
      </c>
      <c r="E187" s="25">
        <v>39.2</v>
      </c>
      <c r="F187" s="25">
        <v>87.59761267779376</v>
      </c>
      <c r="G187" s="25">
        <v>12.856301584024328</v>
      </c>
      <c r="H187" s="25"/>
      <c r="I187" s="27">
        <v>0.27322</v>
      </c>
      <c r="J187" s="26">
        <v>0.2451407035175879</v>
      </c>
      <c r="K187" s="26">
        <v>0.7072192513368982</v>
      </c>
      <c r="L187" s="26">
        <v>1.3197326203208557</v>
      </c>
      <c r="M187" s="25">
        <v>110.73607932875666</v>
      </c>
      <c r="N187"/>
      <c r="O187"/>
    </row>
    <row r="188" spans="1:15" ht="15.75">
      <c r="A188" s="17">
        <v>39259</v>
      </c>
      <c r="B188" s="20" t="s">
        <v>15</v>
      </c>
      <c r="D188" s="26">
        <v>5.167025651067163</v>
      </c>
      <c r="E188" s="25">
        <v>38.7</v>
      </c>
      <c r="F188" s="25">
        <v>83.68951280153168</v>
      </c>
      <c r="G188" s="25">
        <v>7.15797722392404</v>
      </c>
      <c r="H188" s="25"/>
      <c r="I188" s="27">
        <v>0.26932</v>
      </c>
      <c r="J188" s="26">
        <v>0.20367469879518071</v>
      </c>
      <c r="K188" s="26">
        <v>0.5349843260188087</v>
      </c>
      <c r="L188" s="26">
        <v>1.0851097178683387</v>
      </c>
      <c r="M188" s="25">
        <v>118.63081617086195</v>
      </c>
      <c r="N188"/>
      <c r="O188"/>
    </row>
    <row r="189" spans="1:15" ht="15.75">
      <c r="A189" s="17">
        <v>39265</v>
      </c>
      <c r="B189" s="20" t="s">
        <v>15</v>
      </c>
      <c r="D189" s="26">
        <v>7.778194080179842</v>
      </c>
      <c r="E189" s="25">
        <v>35.9</v>
      </c>
      <c r="F189" s="25">
        <v>86.6641240451019</v>
      </c>
      <c r="G189" s="25">
        <v>6.290503439069818</v>
      </c>
      <c r="H189" s="25"/>
      <c r="I189" s="27">
        <v>0.26081</v>
      </c>
      <c r="J189" s="26">
        <v>0.2164501510574018</v>
      </c>
      <c r="K189" s="26">
        <v>0.5663440860215054</v>
      </c>
      <c r="L189" s="26">
        <v>1.0090322580645164</v>
      </c>
      <c r="M189" s="25">
        <v>115.95184349134688</v>
      </c>
      <c r="N189"/>
      <c r="O189"/>
    </row>
    <row r="190" spans="1:15" ht="15.75">
      <c r="A190" s="17">
        <v>39272</v>
      </c>
      <c r="B190" s="20" t="s">
        <v>15</v>
      </c>
      <c r="D190" s="26">
        <v>10.309270795163064</v>
      </c>
      <c r="E190" s="25">
        <v>22.4</v>
      </c>
      <c r="F190" s="25">
        <v>75.90646196414505</v>
      </c>
      <c r="G190" s="25">
        <v>10.041539076952102</v>
      </c>
      <c r="H190" s="25"/>
      <c r="I190" s="27">
        <v>0.25087</v>
      </c>
      <c r="J190" s="26">
        <v>0.21205268389662027</v>
      </c>
      <c r="K190" s="26">
        <v>0.5596321321321321</v>
      </c>
      <c r="L190" s="26">
        <v>1.4202327327327329</v>
      </c>
      <c r="M190" s="25">
        <v>111.30136986301369</v>
      </c>
      <c r="N190"/>
      <c r="O190"/>
    </row>
    <row r="191" spans="1:15" ht="15.75">
      <c r="A191" s="17">
        <v>39280</v>
      </c>
      <c r="B191" s="20" t="s">
        <v>15</v>
      </c>
      <c r="D191" s="25">
        <v>12.819645068097397</v>
      </c>
      <c r="E191" s="25">
        <v>20.22600745653518</v>
      </c>
      <c r="F191" s="25">
        <v>76.44747536823739</v>
      </c>
      <c r="G191" s="25">
        <v>8.817473848370106</v>
      </c>
      <c r="H191" s="25"/>
      <c r="I191" s="27">
        <v>0.23503</v>
      </c>
      <c r="J191" s="26">
        <v>0.3139961759082219</v>
      </c>
      <c r="K191" s="26">
        <v>0.7294187779433682</v>
      </c>
      <c r="L191" s="26">
        <v>1.6004023845007451</v>
      </c>
      <c r="M191" s="25">
        <v>99.33537832310839</v>
      </c>
      <c r="N191"/>
      <c r="O191"/>
    </row>
    <row r="192" spans="1:15" ht="15.75">
      <c r="A192" s="17">
        <v>39287</v>
      </c>
      <c r="B192" s="20" t="s">
        <v>15</v>
      </c>
      <c r="D192" s="25">
        <v>10.883386581469649</v>
      </c>
      <c r="E192" s="25">
        <v>18.582835041830812</v>
      </c>
      <c r="F192" s="25">
        <v>66.63114659416041</v>
      </c>
      <c r="G192" s="25">
        <v>16.75574785413446</v>
      </c>
      <c r="H192" s="25"/>
      <c r="I192" s="27">
        <v>0.22884</v>
      </c>
      <c r="J192" s="26">
        <v>0.4543605769230769</v>
      </c>
      <c r="K192" s="26">
        <v>0.8637547027840481</v>
      </c>
      <c r="L192" s="26">
        <v>1.7093378480060195</v>
      </c>
      <c r="M192" s="25">
        <v>108.87997208653175</v>
      </c>
      <c r="N192"/>
      <c r="O192"/>
    </row>
    <row r="193" spans="1:15" ht="15.75">
      <c r="A193" s="17">
        <v>39294</v>
      </c>
      <c r="B193" s="20" t="s">
        <v>15</v>
      </c>
      <c r="D193" s="25">
        <v>10.889968321013729</v>
      </c>
      <c r="E193" s="25">
        <v>9.546068732921704</v>
      </c>
      <c r="F193" s="25">
        <v>57.30389332039267</v>
      </c>
      <c r="G193" s="25">
        <v>24.506615030380235</v>
      </c>
      <c r="H193" s="25"/>
      <c r="I193" s="27">
        <v>0.21981</v>
      </c>
      <c r="J193" s="26">
        <v>0.10004335260115606</v>
      </c>
      <c r="K193" s="26">
        <v>0.4837442218798151</v>
      </c>
      <c r="L193" s="26">
        <v>1.9672265023112483</v>
      </c>
      <c r="M193" s="25">
        <v>114.89288182446442</v>
      </c>
      <c r="N193"/>
      <c r="O193"/>
    </row>
    <row r="194" spans="1:15" ht="15.75">
      <c r="A194" s="17">
        <v>39301</v>
      </c>
      <c r="B194" s="20" t="s">
        <v>15</v>
      </c>
      <c r="D194" s="25">
        <v>29.515364354697105</v>
      </c>
      <c r="E194" s="25">
        <v>11.150603618108027</v>
      </c>
      <c r="F194" s="25">
        <v>66.11751128071487</v>
      </c>
      <c r="G194" s="25">
        <v>16.609203466074526</v>
      </c>
      <c r="H194" s="25"/>
      <c r="I194" s="27">
        <v>0.26213</v>
      </c>
      <c r="J194" s="26">
        <v>0.3841513094083415</v>
      </c>
      <c r="K194" s="26">
        <v>0.8537175792507206</v>
      </c>
      <c r="L194" s="26">
        <v>1.9626224783861674</v>
      </c>
      <c r="M194" s="25">
        <v>116.75843083275981</v>
      </c>
      <c r="N194"/>
      <c r="O194"/>
    </row>
    <row r="195" spans="1:15" ht="15.75">
      <c r="A195" s="17">
        <v>39308</v>
      </c>
      <c r="B195" s="20" t="s">
        <v>15</v>
      </c>
      <c r="D195" s="25">
        <v>40.331315705638744</v>
      </c>
      <c r="E195" s="25">
        <v>9.572274436197596</v>
      </c>
      <c r="F195" s="25">
        <v>73.62131108927564</v>
      </c>
      <c r="G195" s="25">
        <v>19.496956632173266</v>
      </c>
      <c r="H195" s="25"/>
      <c r="I195" s="27">
        <v>0.20069</v>
      </c>
      <c r="J195" s="26">
        <v>0.7401055662188102</v>
      </c>
      <c r="K195" s="26">
        <v>1.2975055350553508</v>
      </c>
      <c r="L195" s="26">
        <v>2.307468634686347</v>
      </c>
      <c r="M195" s="25">
        <v>121.23098201936374</v>
      </c>
      <c r="N195"/>
      <c r="O195"/>
    </row>
    <row r="196" spans="1:15" ht="15.75">
      <c r="A196" s="17">
        <v>39315</v>
      </c>
      <c r="B196" s="20" t="s">
        <v>15</v>
      </c>
      <c r="D196" s="25">
        <v>24.363715089846288</v>
      </c>
      <c r="E196" s="25">
        <v>14.302132788371718</v>
      </c>
      <c r="F196" s="25">
        <v>82.58195670215271</v>
      </c>
      <c r="G196" s="25">
        <v>8.669238502037052</v>
      </c>
      <c r="H196" s="25"/>
      <c r="I196" s="27">
        <v>0.17996</v>
      </c>
      <c r="J196" s="26">
        <v>1.3039605389797886</v>
      </c>
      <c r="K196" s="26">
        <v>1.675</v>
      </c>
      <c r="L196" s="26">
        <v>2.171894586894587</v>
      </c>
      <c r="M196" s="25">
        <v>139.07885554780182</v>
      </c>
      <c r="N196"/>
      <c r="O196"/>
    </row>
    <row r="197" spans="1:13" ht="15.75">
      <c r="A197" s="15">
        <v>39322</v>
      </c>
      <c r="B197" s="20" t="s">
        <v>15</v>
      </c>
      <c r="D197" s="25">
        <v>12.713719270420302</v>
      </c>
      <c r="E197" s="25">
        <v>30.873488584075275</v>
      </c>
      <c r="F197" s="25">
        <v>77.29771567712879</v>
      </c>
      <c r="G197" s="25">
        <v>9.058048877784358</v>
      </c>
      <c r="H197" s="25"/>
      <c r="I197" s="27">
        <v>0.16982</v>
      </c>
      <c r="J197" s="26">
        <v>0.9295833333333333</v>
      </c>
      <c r="K197" s="26">
        <v>1.219258426966292</v>
      </c>
      <c r="L197" s="26">
        <v>1.7330112359550562</v>
      </c>
      <c r="M197" s="25">
        <v>146.37124912770412</v>
      </c>
    </row>
    <row r="198" spans="1:13" ht="15.75">
      <c r="A198" s="15">
        <v>39332</v>
      </c>
      <c r="B198" s="20" t="s">
        <v>15</v>
      </c>
      <c r="D198" s="25">
        <v>12.333592534992224</v>
      </c>
      <c r="E198" s="25">
        <v>18.173911659443654</v>
      </c>
      <c r="F198" s="25">
        <v>71.95738338774918</v>
      </c>
      <c r="G198" s="25">
        <v>8.357223331718638</v>
      </c>
      <c r="H198" s="25"/>
      <c r="I198" s="27">
        <v>0.19226</v>
      </c>
      <c r="J198" s="26">
        <v>0.7236949999999999</v>
      </c>
      <c r="K198" s="26">
        <v>1.069223194748359</v>
      </c>
      <c r="L198" s="26">
        <v>1.4708424507658648</v>
      </c>
      <c r="M198" s="25">
        <v>149.13013221990258</v>
      </c>
    </row>
    <row r="199" spans="1:13" ht="15.75">
      <c r="A199" s="15">
        <v>39339</v>
      </c>
      <c r="B199" s="20" t="s">
        <v>15</v>
      </c>
      <c r="D199" s="25">
        <v>14.676056338028168</v>
      </c>
      <c r="E199" s="25">
        <v>22.90674357612284</v>
      </c>
      <c r="F199" s="25">
        <v>85.38553655242191</v>
      </c>
      <c r="G199" s="25">
        <v>2.0794137465476012</v>
      </c>
      <c r="H199" s="25"/>
      <c r="I199" s="27">
        <v>0.18325</v>
      </c>
      <c r="J199" s="26">
        <v>1.1660255152109913</v>
      </c>
      <c r="K199" s="26">
        <v>1.4554497354497355</v>
      </c>
      <c r="L199" s="26">
        <v>1.766984126984127</v>
      </c>
      <c r="M199" s="25">
        <v>155.87828492392808</v>
      </c>
    </row>
    <row r="200" spans="1:13" ht="15.75">
      <c r="A200" s="15">
        <v>39346</v>
      </c>
      <c r="B200" s="20" t="s">
        <v>15</v>
      </c>
      <c r="D200" s="25">
        <v>10.873394495412843</v>
      </c>
      <c r="E200" s="25">
        <v>45.65785724160696</v>
      </c>
      <c r="F200" s="25">
        <v>74.3052933101718</v>
      </c>
      <c r="G200" s="25">
        <v>5.999502676076351</v>
      </c>
      <c r="H200" s="25"/>
      <c r="I200" s="27">
        <v>0.17984</v>
      </c>
      <c r="J200" s="26">
        <v>0.38535496957403653</v>
      </c>
      <c r="K200" s="26">
        <v>0.7021423106350421</v>
      </c>
      <c r="L200" s="26">
        <v>1.2342922723794951</v>
      </c>
      <c r="M200" s="25">
        <v>149.12157413914267</v>
      </c>
    </row>
    <row r="201" spans="1:13" ht="15.75">
      <c r="A201" s="15">
        <v>39353</v>
      </c>
      <c r="B201" s="20" t="s">
        <v>15</v>
      </c>
      <c r="D201" s="25">
        <v>4.617039755694393</v>
      </c>
      <c r="E201" s="25">
        <v>39.80849662533001</v>
      </c>
      <c r="F201" s="25">
        <v>70.10004980452825</v>
      </c>
      <c r="G201" s="25">
        <v>21.895162569913662</v>
      </c>
      <c r="H201" s="25"/>
      <c r="I201" s="27">
        <v>0.17844</v>
      </c>
      <c r="J201" s="26">
        <v>0.12608433734939758</v>
      </c>
      <c r="K201" s="26">
        <v>0.36424194815396704</v>
      </c>
      <c r="L201" s="26">
        <v>1.3785545954438336</v>
      </c>
      <c r="M201" s="25">
        <v>105.94910591471802</v>
      </c>
    </row>
    <row r="202" spans="1:13" ht="15.75">
      <c r="A202" s="15">
        <v>39360</v>
      </c>
      <c r="B202" s="20" t="s">
        <v>15</v>
      </c>
      <c r="D202" s="25">
        <v>10.0105641242341</v>
      </c>
      <c r="E202" s="25">
        <v>46.36311107120647</v>
      </c>
      <c r="F202" s="25">
        <v>77.4</v>
      </c>
      <c r="G202" s="25">
        <v>7.032766106909326</v>
      </c>
      <c r="H202" s="25"/>
      <c r="I202" s="27">
        <v>0.17178</v>
      </c>
      <c r="J202" s="26">
        <v>0.11760131950989633</v>
      </c>
      <c r="K202" s="26">
        <v>0.35465927099841527</v>
      </c>
      <c r="L202" s="26">
        <v>0.7526941362916006</v>
      </c>
      <c r="M202" s="25">
        <v>107.93151642208247</v>
      </c>
    </row>
    <row r="203" spans="1:13" ht="15.75">
      <c r="A203" s="15">
        <v>39367</v>
      </c>
      <c r="B203" s="20" t="s">
        <v>15</v>
      </c>
      <c r="D203" s="25">
        <v>7.625899280575538</v>
      </c>
      <c r="E203" s="25">
        <v>55.93539848479276</v>
      </c>
      <c r="F203" s="16">
        <v>84.1</v>
      </c>
      <c r="G203" s="25">
        <v>9.15</v>
      </c>
      <c r="H203" s="25"/>
      <c r="I203" s="16">
        <v>0.164</v>
      </c>
      <c r="J203" s="26">
        <v>0.12155270655270659</v>
      </c>
      <c r="K203" s="26">
        <v>0.41848375451263536</v>
      </c>
      <c r="L203" s="26">
        <v>0.8392924187725632</v>
      </c>
      <c r="M203" s="25">
        <v>107.7112676056338</v>
      </c>
    </row>
    <row r="204" spans="1:13" ht="16.5" thickBot="1">
      <c r="A204" s="15">
        <v>39374</v>
      </c>
      <c r="B204" s="20" t="s">
        <v>15</v>
      </c>
      <c r="D204" s="25">
        <v>12.929872364835797</v>
      </c>
      <c r="E204" s="25">
        <v>76.47302510948097</v>
      </c>
      <c r="F204" s="16">
        <v>102.2</v>
      </c>
      <c r="G204" s="16">
        <v>5.2</v>
      </c>
      <c r="H204" s="25"/>
      <c r="I204" s="16">
        <v>0.156</v>
      </c>
      <c r="J204" s="26">
        <v>0.3285249764373233</v>
      </c>
      <c r="K204" s="26">
        <v>0.608989280245023</v>
      </c>
      <c r="L204" s="26">
        <v>1.0207350689127106</v>
      </c>
      <c r="M204" s="25">
        <v>128.82352941176472</v>
      </c>
    </row>
    <row r="205" spans="1:15" ht="14.25" thickBot="1" thickTop="1">
      <c r="A205" s="70"/>
      <c r="B205" s="109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</row>
    <row r="206" spans="1:8" ht="16.5" thickTop="1">
      <c r="A206" s="14">
        <v>2008</v>
      </c>
      <c r="B206" s="20"/>
      <c r="H206" s="9" t="s">
        <v>34</v>
      </c>
    </row>
    <row r="207" spans="1:13" ht="15.75">
      <c r="A207" s="15">
        <v>39480</v>
      </c>
      <c r="B207" s="20" t="s">
        <v>15</v>
      </c>
      <c r="D207" s="16"/>
      <c r="E207" s="25">
        <v>88.72630252190558</v>
      </c>
      <c r="F207" s="25"/>
      <c r="G207" s="25"/>
      <c r="H207" s="25"/>
      <c r="I207" s="27">
        <v>0.2208</v>
      </c>
      <c r="J207" s="26"/>
      <c r="K207" s="26"/>
      <c r="L207" s="26"/>
      <c r="M207" s="25"/>
    </row>
    <row r="208" spans="1:13" ht="15.75">
      <c r="A208" s="15">
        <v>39487</v>
      </c>
      <c r="B208" s="20" t="s">
        <v>15</v>
      </c>
      <c r="D208" s="16"/>
      <c r="E208" s="25">
        <v>70.14533763184637</v>
      </c>
      <c r="F208" s="16"/>
      <c r="G208" s="16"/>
      <c r="H208" s="16"/>
      <c r="I208" s="27">
        <v>0.1929</v>
      </c>
      <c r="J208" s="26"/>
      <c r="K208" s="26"/>
      <c r="L208" s="26"/>
      <c r="M208" s="25"/>
    </row>
    <row r="209" spans="1:13" ht="15.75">
      <c r="A209" s="15">
        <v>39494</v>
      </c>
      <c r="B209" s="20" t="s">
        <v>15</v>
      </c>
      <c r="D209" s="16"/>
      <c r="E209" s="25">
        <v>87.70790806524266</v>
      </c>
      <c r="F209" s="16"/>
      <c r="G209" s="16"/>
      <c r="H209" s="16"/>
      <c r="I209" s="27">
        <v>0.21879</v>
      </c>
      <c r="J209" s="26"/>
      <c r="K209" s="26"/>
      <c r="L209" s="26"/>
      <c r="M209" s="25"/>
    </row>
    <row r="210" spans="1:13" ht="15.75">
      <c r="A210" s="15">
        <v>39509</v>
      </c>
      <c r="B210" s="20" t="s">
        <v>15</v>
      </c>
      <c r="D210" s="16"/>
      <c r="E210" s="25">
        <v>77.07449307799276</v>
      </c>
      <c r="F210" s="25"/>
      <c r="G210" s="25"/>
      <c r="H210" s="25"/>
      <c r="I210" s="27">
        <v>0.22548</v>
      </c>
      <c r="J210" s="26"/>
      <c r="K210" s="26"/>
      <c r="L210" s="26"/>
      <c r="M210" s="25"/>
    </row>
    <row r="211" spans="1:13" ht="15.75">
      <c r="A211" s="15">
        <v>39515</v>
      </c>
      <c r="B211" s="20" t="s">
        <v>15</v>
      </c>
      <c r="D211" s="16"/>
      <c r="E211" s="25">
        <v>72.38437279972545</v>
      </c>
      <c r="F211" s="25"/>
      <c r="G211" s="25"/>
      <c r="H211" s="25"/>
      <c r="I211" s="27">
        <v>0.18411</v>
      </c>
      <c r="J211" s="26"/>
      <c r="K211" s="26"/>
      <c r="L211" s="26"/>
      <c r="M211" s="25"/>
    </row>
    <row r="212" spans="1:13" ht="15.75">
      <c r="A212" s="15">
        <v>39530</v>
      </c>
      <c r="B212" s="20" t="s">
        <v>15</v>
      </c>
      <c r="D212" s="16"/>
      <c r="E212" s="25">
        <v>70.80505577414148</v>
      </c>
      <c r="F212" s="16"/>
      <c r="G212" s="16"/>
      <c r="H212" s="16"/>
      <c r="I212" s="27">
        <v>0.18411</v>
      </c>
      <c r="J212" s="26"/>
      <c r="K212" s="26"/>
      <c r="L212" s="26"/>
      <c r="M212" s="25">
        <v>104.12946428571428</v>
      </c>
    </row>
    <row r="213" spans="1:13" ht="15.75">
      <c r="A213" s="15">
        <v>39536</v>
      </c>
      <c r="B213" s="20" t="s">
        <v>15</v>
      </c>
      <c r="D213" s="26"/>
      <c r="E213" s="25">
        <v>71.79640833227262</v>
      </c>
      <c r="F213" s="25"/>
      <c r="G213" s="25"/>
      <c r="H213" s="25"/>
      <c r="I213" s="27">
        <v>0.18411</v>
      </c>
      <c r="J213" s="26"/>
      <c r="K213" s="26"/>
      <c r="L213" s="26"/>
      <c r="M213" s="25">
        <v>94.56273764258553</v>
      </c>
    </row>
    <row r="214" spans="1:13" ht="15.75">
      <c r="A214" s="15">
        <v>39544</v>
      </c>
      <c r="B214" s="20" t="s">
        <v>15</v>
      </c>
      <c r="D214" s="26"/>
      <c r="E214" s="25">
        <v>69.45023829355654</v>
      </c>
      <c r="F214" s="25"/>
      <c r="G214" s="25"/>
      <c r="H214" s="25"/>
      <c r="I214" s="27">
        <v>0.18411</v>
      </c>
      <c r="J214" s="26">
        <v>0.08032908704883228</v>
      </c>
      <c r="K214" s="26">
        <v>0.3215768725361366</v>
      </c>
      <c r="L214" s="26">
        <v>0.8250985545335084</v>
      </c>
      <c r="M214" s="25">
        <v>90.78947368421053</v>
      </c>
    </row>
    <row r="215" spans="1:13" ht="15.75">
      <c r="A215" s="15">
        <v>39551</v>
      </c>
      <c r="B215" s="20" t="s">
        <v>15</v>
      </c>
      <c r="D215" s="26"/>
      <c r="E215" s="25">
        <v>54.98066520757969</v>
      </c>
      <c r="F215" s="25"/>
      <c r="G215" s="25"/>
      <c r="H215" s="16"/>
      <c r="I215" s="27">
        <v>0.222</v>
      </c>
      <c r="J215" s="26">
        <v>0.1653513513513514</v>
      </c>
      <c r="K215" s="26">
        <v>0.3568108108108109</v>
      </c>
      <c r="L215" s="26">
        <v>0.8855000000000001</v>
      </c>
      <c r="M215" s="25">
        <v>78.65807429871113</v>
      </c>
    </row>
    <row r="216" spans="1:15" ht="15.75">
      <c r="A216" s="15">
        <v>39559</v>
      </c>
      <c r="B216" s="20" t="s">
        <v>15</v>
      </c>
      <c r="C216" s="25">
        <v>14.4</v>
      </c>
      <c r="D216" s="16"/>
      <c r="E216" s="25">
        <v>48.794256555821306</v>
      </c>
      <c r="F216" s="16"/>
      <c r="G216" s="16"/>
      <c r="H216" s="16"/>
      <c r="I216" s="27">
        <v>0.215</v>
      </c>
      <c r="J216" s="26">
        <v>0.10127982646420824</v>
      </c>
      <c r="K216" s="26">
        <v>0.3916748166259169</v>
      </c>
      <c r="L216" s="26">
        <v>0.7931907090464546</v>
      </c>
      <c r="M216" s="25">
        <v>68.92505677517032</v>
      </c>
      <c r="N216" s="26">
        <v>8.04</v>
      </c>
      <c r="O216" s="28">
        <v>714.5931232091691</v>
      </c>
    </row>
    <row r="217" spans="1:15" ht="15.75">
      <c r="A217" s="15">
        <v>39566</v>
      </c>
      <c r="B217" s="20" t="s">
        <v>15</v>
      </c>
      <c r="C217" s="25">
        <v>16</v>
      </c>
      <c r="D217" s="26"/>
      <c r="E217" s="25">
        <v>44.96814923706312</v>
      </c>
      <c r="F217" s="25">
        <v>67.18923173489864</v>
      </c>
      <c r="G217" s="25">
        <v>10.64462845963369</v>
      </c>
      <c r="H217" s="25"/>
      <c r="I217" s="27">
        <v>0.206</v>
      </c>
      <c r="J217" s="26">
        <v>0.07784615384615386</v>
      </c>
      <c r="K217" s="26">
        <v>0.30748517200474496</v>
      </c>
      <c r="L217" s="26">
        <v>1.1649593495934962</v>
      </c>
      <c r="M217" s="25">
        <v>56.240310077519375</v>
      </c>
      <c r="N217" s="26">
        <v>8.154</v>
      </c>
      <c r="O217" s="28">
        <v>719.618025751073</v>
      </c>
    </row>
    <row r="218" spans="1:15" ht="15.75">
      <c r="A218" s="15">
        <v>39573</v>
      </c>
      <c r="B218" s="20" t="s">
        <v>15</v>
      </c>
      <c r="C218" s="25">
        <v>16.9</v>
      </c>
      <c r="D218" s="25">
        <v>7.28805394990366</v>
      </c>
      <c r="E218" s="25">
        <v>41.29027043610262</v>
      </c>
      <c r="F218" s="25">
        <v>40.707975034235794</v>
      </c>
      <c r="G218" s="25">
        <v>5.482787423975125</v>
      </c>
      <c r="H218" s="25"/>
      <c r="I218" s="27">
        <v>0.20462</v>
      </c>
      <c r="J218" s="26">
        <v>0.09621513944223108</v>
      </c>
      <c r="K218" s="26">
        <v>0.2814149821640904</v>
      </c>
      <c r="L218" s="26">
        <v>1.1773483947681334</v>
      </c>
      <c r="M218" s="25">
        <v>61.08562691131498</v>
      </c>
      <c r="N218" s="26">
        <v>8.161</v>
      </c>
      <c r="O218" s="28">
        <v>743.2087912087912</v>
      </c>
    </row>
    <row r="219" spans="1:15" ht="15.75">
      <c r="A219" s="15">
        <v>39578</v>
      </c>
      <c r="B219" s="20" t="s">
        <v>15</v>
      </c>
      <c r="C219" s="25">
        <v>16.1</v>
      </c>
      <c r="D219" s="25">
        <v>6.395068346287859</v>
      </c>
      <c r="E219" s="25">
        <v>42.55181776518504</v>
      </c>
      <c r="F219" s="25">
        <v>84.21360867529685</v>
      </c>
      <c r="G219" s="25">
        <v>9.375984914634241</v>
      </c>
      <c r="H219" s="25"/>
      <c r="I219" s="27">
        <v>0.20091</v>
      </c>
      <c r="J219" s="26">
        <v>0.09499491353001016</v>
      </c>
      <c r="K219" s="26">
        <v>0.3604813881891967</v>
      </c>
      <c r="L219" s="26">
        <v>1.1495568400770717</v>
      </c>
      <c r="M219" s="25">
        <v>43.27880512091038</v>
      </c>
      <c r="N219" s="26">
        <v>8.133</v>
      </c>
      <c r="O219" s="16">
        <v>771</v>
      </c>
    </row>
    <row r="220" spans="1:15" ht="15.75">
      <c r="A220" s="15">
        <v>39587</v>
      </c>
      <c r="B220" s="20" t="s">
        <v>15</v>
      </c>
      <c r="C220" s="25">
        <v>17.3</v>
      </c>
      <c r="D220" s="25">
        <v>7.8707029245767055</v>
      </c>
      <c r="E220" s="25">
        <v>51.7</v>
      </c>
      <c r="F220" s="25">
        <v>81.48413303756116</v>
      </c>
      <c r="G220" s="25">
        <v>4.071971997249145</v>
      </c>
      <c r="H220" s="25"/>
      <c r="I220" s="27">
        <v>0.178</v>
      </c>
      <c r="J220" s="26">
        <v>0.27279625779625777</v>
      </c>
      <c r="K220" s="26">
        <v>0.5042710706150342</v>
      </c>
      <c r="L220" s="26">
        <v>0.9021867881548974</v>
      </c>
      <c r="M220" s="25">
        <v>51.61725067385446</v>
      </c>
      <c r="N220" s="26">
        <v>8.174</v>
      </c>
      <c r="O220" s="28">
        <v>783.9473496976165</v>
      </c>
    </row>
    <row r="221" spans="1:15" ht="15.75">
      <c r="A221" s="15">
        <v>39595</v>
      </c>
      <c r="B221" s="20" t="s">
        <v>15</v>
      </c>
      <c r="C221" s="25">
        <v>22.4</v>
      </c>
      <c r="D221" s="25">
        <v>3.0696772406150434</v>
      </c>
      <c r="E221" s="25">
        <v>49.51952097100714</v>
      </c>
      <c r="F221" s="25"/>
      <c r="G221" s="25"/>
      <c r="H221" s="16"/>
      <c r="I221" s="27">
        <v>0.18195</v>
      </c>
      <c r="J221" s="26">
        <v>0.12157497303128373</v>
      </c>
      <c r="K221" s="26">
        <v>0.5032503113325032</v>
      </c>
      <c r="L221" s="26">
        <v>0.6716687422166875</v>
      </c>
      <c r="M221" s="25">
        <v>55.09783728115345</v>
      </c>
      <c r="N221" s="26">
        <v>8.118</v>
      </c>
      <c r="O221" s="28">
        <v>778.8291296625222</v>
      </c>
    </row>
    <row r="222" spans="1:15" ht="15.75">
      <c r="A222" s="15">
        <v>39601</v>
      </c>
      <c r="B222" s="20" t="s">
        <v>15</v>
      </c>
      <c r="C222" s="25">
        <v>21.1</v>
      </c>
      <c r="D222" s="25">
        <v>4.048521607278241</v>
      </c>
      <c r="E222" s="25">
        <v>54.1087015979121</v>
      </c>
      <c r="F222" s="25">
        <v>79.34663533068618</v>
      </c>
      <c r="G222" s="25">
        <v>5.237326222719218</v>
      </c>
      <c r="H222" s="25"/>
      <c r="I222" s="27">
        <v>0.1937</v>
      </c>
      <c r="J222" s="26">
        <v>0.0912620320855615</v>
      </c>
      <c r="K222" s="26">
        <v>0.41219264892268703</v>
      </c>
      <c r="L222" s="26">
        <v>0.6101267427122941</v>
      </c>
      <c r="M222" s="25">
        <v>45.58303886925795</v>
      </c>
      <c r="N222" s="26">
        <v>8.007</v>
      </c>
      <c r="O222" s="28">
        <v>784.5798561151079</v>
      </c>
    </row>
    <row r="223" spans="1:15" ht="15.75">
      <c r="A223" s="15">
        <v>39608</v>
      </c>
      <c r="B223" s="20" t="s">
        <v>15</v>
      </c>
      <c r="C223" s="25">
        <v>29.4</v>
      </c>
      <c r="D223" s="25">
        <v>4.3312101910828025</v>
      </c>
      <c r="E223" s="25">
        <v>54.32447307928903</v>
      </c>
      <c r="F223" s="25">
        <v>87.67864194386976</v>
      </c>
      <c r="G223" s="25">
        <v>5.113775489814971</v>
      </c>
      <c r="H223" s="25"/>
      <c r="I223" s="27">
        <v>0.19361</v>
      </c>
      <c r="J223" s="26">
        <v>0.11008547008547008</v>
      </c>
      <c r="K223" s="26">
        <v>0.11485151710781151</v>
      </c>
      <c r="L223" s="26">
        <v>0.6722164948453608</v>
      </c>
      <c r="M223" s="25">
        <v>41.07629427792916</v>
      </c>
      <c r="N223" s="26">
        <v>8.26</v>
      </c>
      <c r="O223" s="28">
        <v>792.5936946510805</v>
      </c>
    </row>
    <row r="224" spans="1:15" ht="15.75">
      <c r="A224" s="15">
        <v>39615</v>
      </c>
      <c r="B224" s="20" t="s">
        <v>15</v>
      </c>
      <c r="C224" s="25">
        <v>25.3</v>
      </c>
      <c r="D224" s="25"/>
      <c r="E224" s="25">
        <v>50.994473008162565</v>
      </c>
      <c r="F224" s="25">
        <v>78.30326591555469</v>
      </c>
      <c r="G224" s="25">
        <v>4.394793993518695</v>
      </c>
      <c r="H224" s="25"/>
      <c r="I224" s="27">
        <v>0.18262</v>
      </c>
      <c r="J224" s="26">
        <v>0.18082073434125276</v>
      </c>
      <c r="K224" s="26">
        <v>0.4968117797695263</v>
      </c>
      <c r="L224" s="26">
        <v>0.76</v>
      </c>
      <c r="M224" s="25">
        <v>76.51209677419352</v>
      </c>
      <c r="N224" s="26">
        <v>8.04</v>
      </c>
      <c r="O224" s="28">
        <v>776.4798860804557</v>
      </c>
    </row>
    <row r="225" spans="1:15" ht="15.75">
      <c r="A225" s="15">
        <v>39622</v>
      </c>
      <c r="B225" s="20" t="s">
        <v>15</v>
      </c>
      <c r="C225" s="25">
        <v>29</v>
      </c>
      <c r="D225" s="25">
        <v>7.462453066332917</v>
      </c>
      <c r="E225" s="25">
        <v>55.02540189285743</v>
      </c>
      <c r="F225" s="25">
        <v>78.08943204237995</v>
      </c>
      <c r="G225" s="25">
        <v>7.21782221271838</v>
      </c>
      <c r="H225" s="25"/>
      <c r="I225" s="27">
        <v>0.20513</v>
      </c>
      <c r="J225" s="26">
        <v>0.2572500000000001</v>
      </c>
      <c r="K225" s="26">
        <v>0.575</v>
      </c>
      <c r="L225" s="26">
        <v>0.8962068965517243</v>
      </c>
      <c r="M225" s="25">
        <v>97.17171717171716</v>
      </c>
      <c r="N225" s="26">
        <v>8.403</v>
      </c>
      <c r="O225" s="28">
        <v>760.5083778966132</v>
      </c>
    </row>
    <row r="226" spans="1:15" ht="15.75">
      <c r="A226" s="15">
        <v>39629</v>
      </c>
      <c r="B226" s="20" t="s">
        <v>15</v>
      </c>
      <c r="C226" s="25">
        <v>23.4</v>
      </c>
      <c r="D226" s="25">
        <v>5.817394442439553</v>
      </c>
      <c r="E226" s="25">
        <v>41.80200236974549</v>
      </c>
      <c r="F226" s="25">
        <v>79.21751190595653</v>
      </c>
      <c r="G226" s="25">
        <v>7.955762455338278</v>
      </c>
      <c r="H226" s="25"/>
      <c r="I226" s="27">
        <v>0.21878</v>
      </c>
      <c r="J226" s="26">
        <v>0.1262406015037594</v>
      </c>
      <c r="K226" s="26">
        <v>0.552429906542056</v>
      </c>
      <c r="L226" s="26">
        <v>0.9028037383177572</v>
      </c>
      <c r="M226" s="25">
        <v>61.87415426251691</v>
      </c>
      <c r="N226" s="26">
        <v>8.451</v>
      </c>
      <c r="O226" s="28">
        <v>766.9878397711016</v>
      </c>
    </row>
    <row r="227" spans="1:15" ht="15.75">
      <c r="A227" s="15">
        <v>39636</v>
      </c>
      <c r="B227" s="20" t="s">
        <v>15</v>
      </c>
      <c r="C227" s="25">
        <v>25.1</v>
      </c>
      <c r="D227" s="25">
        <v>5.630544993662864</v>
      </c>
      <c r="E227" s="25">
        <v>42.64348407511899</v>
      </c>
      <c r="F227" s="25">
        <v>69.95121951219511</v>
      </c>
      <c r="G227" s="25">
        <v>6.19498495070057</v>
      </c>
      <c r="H227" s="25"/>
      <c r="I227" s="16">
        <v>0.203</v>
      </c>
      <c r="J227" s="26">
        <v>0.11636461704422871</v>
      </c>
      <c r="K227" s="26">
        <v>0.4950698856416773</v>
      </c>
      <c r="L227" s="26">
        <v>0.8530749682337995</v>
      </c>
      <c r="M227" s="25">
        <v>54.040404040404056</v>
      </c>
      <c r="N227" s="26">
        <v>8.322</v>
      </c>
      <c r="O227" s="28">
        <v>774.8993529834652</v>
      </c>
    </row>
    <row r="228" spans="1:15" ht="15.75">
      <c r="A228" s="15">
        <v>39643</v>
      </c>
      <c r="B228" s="20" t="s">
        <v>15</v>
      </c>
      <c r="C228" s="25">
        <v>30.3</v>
      </c>
      <c r="D228" s="25">
        <v>5.69045709703288</v>
      </c>
      <c r="E228" s="25">
        <v>35.59635482291666</v>
      </c>
      <c r="F228" s="25">
        <v>66.94351984228126</v>
      </c>
      <c r="G228" s="25">
        <v>7.311645598678025</v>
      </c>
      <c r="H228" s="25"/>
      <c r="I228" s="27">
        <v>0.24248</v>
      </c>
      <c r="J228" s="26">
        <v>0.18043103448275868</v>
      </c>
      <c r="K228" s="26">
        <v>0.60375</v>
      </c>
      <c r="L228" s="26">
        <v>1.00625</v>
      </c>
      <c r="M228" s="25">
        <v>53.62849533954728</v>
      </c>
      <c r="N228" s="26">
        <v>8.562</v>
      </c>
      <c r="O228" s="28">
        <v>756.097892104323</v>
      </c>
    </row>
    <row r="229" spans="1:15" ht="15.75">
      <c r="A229" s="15">
        <v>39650</v>
      </c>
      <c r="B229" s="20" t="s">
        <v>15</v>
      </c>
      <c r="C229" s="25">
        <v>32.3</v>
      </c>
      <c r="D229" s="25">
        <v>10.254237288135592</v>
      </c>
      <c r="E229" s="25">
        <v>24.555544364496612</v>
      </c>
      <c r="F229" s="25">
        <v>70.6698387096774</v>
      </c>
      <c r="G229" s="25">
        <v>8.053702764976958</v>
      </c>
      <c r="H229" s="25"/>
      <c r="I229" s="27">
        <v>0.28526</v>
      </c>
      <c r="J229" s="26">
        <v>0.22878947368421054</v>
      </c>
      <c r="K229" s="26">
        <v>0.6069786096256684</v>
      </c>
      <c r="L229" s="26">
        <v>0.8910962566844921</v>
      </c>
      <c r="M229" s="25">
        <v>56.11263736263737</v>
      </c>
      <c r="N229" s="26">
        <v>8.455</v>
      </c>
      <c r="O229" s="28">
        <v>760.396711937098</v>
      </c>
    </row>
    <row r="230" spans="1:15" ht="15.75">
      <c r="A230" s="22">
        <v>39657</v>
      </c>
      <c r="B230" s="20" t="s">
        <v>15</v>
      </c>
      <c r="C230" s="25">
        <v>31</v>
      </c>
      <c r="D230" s="25">
        <v>7.018469656992084</v>
      </c>
      <c r="E230" s="25">
        <v>31.430930911248893</v>
      </c>
      <c r="F230" s="25">
        <v>55.64781291435088</v>
      </c>
      <c r="G230" s="25">
        <v>9.287061787497207</v>
      </c>
      <c r="H230" s="25"/>
      <c r="I230" s="27">
        <v>0.23078</v>
      </c>
      <c r="J230" s="26">
        <v>0.13894282632146712</v>
      </c>
      <c r="K230" s="26">
        <v>0.5344117647058824</v>
      </c>
      <c r="L230" s="26">
        <v>0.9267647058823532</v>
      </c>
      <c r="M230" s="25">
        <v>44.63910301331464</v>
      </c>
      <c r="N230" s="26">
        <v>8.615</v>
      </c>
      <c r="O230" s="28">
        <v>778.5918003565063</v>
      </c>
    </row>
    <row r="231" spans="1:15" ht="15.75">
      <c r="A231" s="15">
        <v>39664</v>
      </c>
      <c r="B231" s="20" t="s">
        <v>15</v>
      </c>
      <c r="C231" s="25">
        <v>25.2</v>
      </c>
      <c r="D231" s="25">
        <v>23.356194367430323</v>
      </c>
      <c r="E231" s="25">
        <v>31.430930911248893</v>
      </c>
      <c r="F231" s="25">
        <v>68.50306111993444</v>
      </c>
      <c r="G231" s="25">
        <v>5.152576762812304</v>
      </c>
      <c r="H231" s="25"/>
      <c r="I231" s="27">
        <v>0.23017</v>
      </c>
      <c r="J231" s="26">
        <v>0.2807534983853606</v>
      </c>
      <c r="K231" s="26">
        <v>0.6768152866242039</v>
      </c>
      <c r="L231" s="26">
        <v>0.9454904458598723</v>
      </c>
      <c r="M231" s="25">
        <v>54.20723226703756</v>
      </c>
      <c r="N231" s="26">
        <v>8.128</v>
      </c>
      <c r="O231" s="28">
        <v>832.5909090909091</v>
      </c>
    </row>
    <row r="232" spans="1:15" ht="15.75">
      <c r="A232" s="15">
        <v>39671</v>
      </c>
      <c r="B232" s="20" t="s">
        <v>15</v>
      </c>
      <c r="C232" s="25">
        <v>31.3</v>
      </c>
      <c r="D232" s="25">
        <v>10.86078639744952</v>
      </c>
      <c r="E232" s="25">
        <v>19.739701370307074</v>
      </c>
      <c r="F232" s="25">
        <v>55.40477324920239</v>
      </c>
      <c r="G232" s="25">
        <v>5.148738621056525</v>
      </c>
      <c r="H232" s="25"/>
      <c r="I232" s="27">
        <v>0.20659</v>
      </c>
      <c r="J232" s="26">
        <v>0.2734607218683652</v>
      </c>
      <c r="K232" s="26">
        <v>0.6925205479452056</v>
      </c>
      <c r="L232" s="26">
        <v>0.9836438356164383</v>
      </c>
      <c r="M232" s="25">
        <v>30.808080808080806</v>
      </c>
      <c r="N232" s="26">
        <v>8.615</v>
      </c>
      <c r="O232" s="28">
        <v>819.3259786476868</v>
      </c>
    </row>
    <row r="233" spans="1:15" ht="15.75">
      <c r="A233" s="15">
        <v>39678</v>
      </c>
      <c r="B233" s="20" t="s">
        <v>15</v>
      </c>
      <c r="C233" s="25">
        <v>26.3</v>
      </c>
      <c r="D233" s="25">
        <v>9.864331100807144</v>
      </c>
      <c r="E233" s="25">
        <v>15.531848059759703</v>
      </c>
      <c r="F233" s="25">
        <v>64.78987240718823</v>
      </c>
      <c r="G233" s="25">
        <v>6.098332811282941</v>
      </c>
      <c r="H233" s="25"/>
      <c r="I233" s="27">
        <v>0.21243</v>
      </c>
      <c r="J233" s="26">
        <v>0.30230686695278974</v>
      </c>
      <c r="K233" s="26">
        <v>0.7764259485924115</v>
      </c>
      <c r="L233" s="26">
        <v>1.2671113831089353</v>
      </c>
      <c r="M233" s="25">
        <v>32.78401122019635</v>
      </c>
      <c r="N233" s="26">
        <v>8.497</v>
      </c>
      <c r="O233" s="28">
        <v>839.781741867786</v>
      </c>
    </row>
    <row r="234" spans="1:15" ht="15.75">
      <c r="A234" s="15">
        <v>39685</v>
      </c>
      <c r="B234" s="20" t="s">
        <v>15</v>
      </c>
      <c r="C234" s="25">
        <v>25.2</v>
      </c>
      <c r="D234" s="25">
        <v>6.955925227233751</v>
      </c>
      <c r="E234" s="25">
        <v>18.453041106281674</v>
      </c>
      <c r="F234" s="25">
        <v>47.09226353124511</v>
      </c>
      <c r="G234" s="25">
        <v>11.154724640582646</v>
      </c>
      <c r="H234" s="25"/>
      <c r="I234" s="27">
        <v>0.20122</v>
      </c>
      <c r="J234" s="26">
        <v>0.16253985122210418</v>
      </c>
      <c r="K234" s="26">
        <v>0.6033793738489871</v>
      </c>
      <c r="L234" s="26">
        <v>1.121267648864334</v>
      </c>
      <c r="M234" s="25">
        <v>20.56574923547401</v>
      </c>
      <c r="N234" s="16"/>
      <c r="O234" s="28">
        <v>843.6050955414013</v>
      </c>
    </row>
    <row r="235" spans="1:13" ht="15.75">
      <c r="A235" s="15">
        <v>39696</v>
      </c>
      <c r="B235" s="20" t="s">
        <v>15</v>
      </c>
      <c r="C235" s="25">
        <v>21.8</v>
      </c>
      <c r="D235" s="25">
        <v>11.050628092881613</v>
      </c>
      <c r="E235" s="25">
        <v>20.503140197490048</v>
      </c>
      <c r="F235" s="16"/>
      <c r="G235" s="16"/>
      <c r="H235" s="16"/>
      <c r="I235" s="27">
        <v>0.18359</v>
      </c>
      <c r="J235" s="26">
        <v>0.25223333333333336</v>
      </c>
      <c r="K235" s="26">
        <v>0.5615770901194354</v>
      </c>
      <c r="L235" s="26">
        <v>1.3342372421281214</v>
      </c>
      <c r="M235" s="25">
        <v>43.09035687167807</v>
      </c>
    </row>
    <row r="236" spans="1:13" ht="15.75">
      <c r="A236" s="15">
        <v>39703</v>
      </c>
      <c r="B236" s="20" t="s">
        <v>15</v>
      </c>
      <c r="C236" s="25">
        <v>21.8</v>
      </c>
      <c r="D236" s="25">
        <v>11.051156271899089</v>
      </c>
      <c r="E236" s="25">
        <v>29.1231329066237</v>
      </c>
      <c r="F236" s="16"/>
      <c r="G236" s="16"/>
      <c r="H236" s="16"/>
      <c r="I236" s="27">
        <v>0.20458</v>
      </c>
      <c r="J236" s="26">
        <v>0.6387783783783784</v>
      </c>
      <c r="K236" s="26">
        <v>0.7543600867678958</v>
      </c>
      <c r="L236" s="26">
        <v>1.7200108459869845</v>
      </c>
      <c r="M236" s="25">
        <v>79.80553477935676</v>
      </c>
    </row>
    <row r="237" spans="1:13" ht="15.75">
      <c r="A237" s="15">
        <v>39710</v>
      </c>
      <c r="B237" s="20" t="s">
        <v>15</v>
      </c>
      <c r="C237" s="25">
        <v>25.6</v>
      </c>
      <c r="D237" s="25">
        <v>8.970666666666666</v>
      </c>
      <c r="E237" s="25">
        <v>39.90781910791965</v>
      </c>
      <c r="F237" s="25">
        <v>68.92333257900975</v>
      </c>
      <c r="G237" s="25">
        <v>11.645498461517679</v>
      </c>
      <c r="H237" s="25"/>
      <c r="I237" s="27">
        <v>0.18219</v>
      </c>
      <c r="J237" s="26">
        <v>0.5531183932346725</v>
      </c>
      <c r="K237" s="26">
        <v>0.6537962962962962</v>
      </c>
      <c r="L237" s="26">
        <v>1.7782407407407408</v>
      </c>
      <c r="M237" s="25">
        <v>129.60477255779267</v>
      </c>
    </row>
    <row r="238" spans="1:13" ht="15.75">
      <c r="A238" s="15">
        <v>39717</v>
      </c>
      <c r="B238" s="20" t="s">
        <v>15</v>
      </c>
      <c r="C238" s="25">
        <v>25.8</v>
      </c>
      <c r="D238" s="25">
        <v>4.828532235939644</v>
      </c>
      <c r="E238" s="25">
        <v>26.239088121981354</v>
      </c>
      <c r="F238" s="25">
        <v>40.140779817129214</v>
      </c>
      <c r="G238" s="25">
        <v>11.54312008190948</v>
      </c>
      <c r="H238" s="25"/>
      <c r="I238" s="27">
        <v>0.20307</v>
      </c>
      <c r="J238" s="26">
        <v>0.19658947368421054</v>
      </c>
      <c r="K238" s="26">
        <v>0.5498067010309279</v>
      </c>
      <c r="L238" s="26">
        <v>0.9481572164948453</v>
      </c>
      <c r="M238" s="25">
        <v>133.38192419825072</v>
      </c>
    </row>
    <row r="239" spans="1:13" ht="16.5" thickBot="1">
      <c r="A239" s="15">
        <v>39724</v>
      </c>
      <c r="B239" s="20" t="s">
        <v>15</v>
      </c>
      <c r="C239" s="25">
        <v>21.7</v>
      </c>
      <c r="D239" s="25">
        <v>10.762315040269712</v>
      </c>
      <c r="E239" s="25">
        <v>26.607888001739738</v>
      </c>
      <c r="F239" s="16"/>
      <c r="G239" s="25">
        <v>3.618000229392199</v>
      </c>
      <c r="H239" s="16"/>
      <c r="I239" s="27">
        <v>0.19425</v>
      </c>
      <c r="J239" s="26">
        <v>0.38891350210970466</v>
      </c>
      <c r="K239" s="26">
        <v>0.6203311793214864</v>
      </c>
      <c r="L239" s="26">
        <v>0.7711873990306947</v>
      </c>
      <c r="M239" s="25">
        <v>140.9942363112392</v>
      </c>
    </row>
    <row r="240" spans="1:15" ht="14.25" thickBot="1" thickTop="1">
      <c r="A240" s="70"/>
      <c r="B240" s="109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</row>
    <row r="241" spans="1:8" ht="16.5" thickTop="1">
      <c r="A241" s="14">
        <v>2009</v>
      </c>
      <c r="B241" s="20"/>
      <c r="F241" s="9" t="s">
        <v>34</v>
      </c>
      <c r="G241" s="9" t="s">
        <v>34</v>
      </c>
      <c r="H241" s="9" t="s">
        <v>34</v>
      </c>
    </row>
    <row r="242" spans="1:16" ht="15.75">
      <c r="A242" s="15">
        <v>39933</v>
      </c>
      <c r="B242" s="20" t="s">
        <v>15</v>
      </c>
      <c r="C242" s="25">
        <v>14</v>
      </c>
      <c r="D242" s="16"/>
      <c r="E242" s="25">
        <v>43.8</v>
      </c>
      <c r="F242" s="16"/>
      <c r="G242" s="16"/>
      <c r="H242" s="16"/>
      <c r="I242" s="27">
        <v>0.242</v>
      </c>
      <c r="J242" s="26">
        <v>0.27704545454545454</v>
      </c>
      <c r="K242" s="26">
        <v>0.5665062240663901</v>
      </c>
      <c r="L242" s="26">
        <v>1.1365753803596126</v>
      </c>
      <c r="M242" s="25">
        <v>66.1301859799714</v>
      </c>
      <c r="N242" s="26">
        <v>7.92</v>
      </c>
      <c r="O242" s="28">
        <v>681.6781690140845</v>
      </c>
      <c r="P242" s="3"/>
    </row>
    <row r="243" spans="1:16" ht="15.75">
      <c r="A243" s="15">
        <v>39938</v>
      </c>
      <c r="B243" s="20" t="s">
        <v>15</v>
      </c>
      <c r="C243" s="25">
        <v>21.3</v>
      </c>
      <c r="D243" s="16"/>
      <c r="E243" s="25">
        <v>36.9</v>
      </c>
      <c r="F243" s="16"/>
      <c r="G243" s="16"/>
      <c r="H243" s="16"/>
      <c r="I243" s="27">
        <v>0.243</v>
      </c>
      <c r="J243" s="26">
        <v>0.14104700854700855</v>
      </c>
      <c r="K243" s="26">
        <v>0.41942654287274717</v>
      </c>
      <c r="L243" s="26">
        <v>0.8625942108137633</v>
      </c>
      <c r="M243" s="25">
        <v>64.27068723702665</v>
      </c>
      <c r="N243" s="26">
        <v>8.08</v>
      </c>
      <c r="O243" s="28">
        <v>684.7476635514018</v>
      </c>
      <c r="P243" s="3"/>
    </row>
    <row r="244" spans="1:16" ht="15.75">
      <c r="A244" s="15">
        <v>39945</v>
      </c>
      <c r="B244" s="20" t="s">
        <v>15</v>
      </c>
      <c r="C244" s="25">
        <v>17.8</v>
      </c>
      <c r="D244" s="16">
        <v>1.6</v>
      </c>
      <c r="E244" s="25">
        <v>31.9</v>
      </c>
      <c r="F244" s="16"/>
      <c r="G244" s="16"/>
      <c r="H244" s="16"/>
      <c r="I244" s="27">
        <v>0.248</v>
      </c>
      <c r="J244" s="26">
        <v>0.3434213305174234</v>
      </c>
      <c r="K244" s="26">
        <v>0.6289831804281345</v>
      </c>
      <c r="L244" s="26">
        <v>1.5357364933741082</v>
      </c>
      <c r="M244" s="25">
        <v>55.51236749116607</v>
      </c>
      <c r="N244" s="16">
        <v>7.96</v>
      </c>
      <c r="O244" s="28">
        <v>697.0895901342038</v>
      </c>
      <c r="P244" s="3"/>
    </row>
    <row r="245" spans="1:16" ht="15.75">
      <c r="A245" s="15">
        <v>39952</v>
      </c>
      <c r="B245" s="20" t="s">
        <v>15</v>
      </c>
      <c r="C245" s="25">
        <v>20.8</v>
      </c>
      <c r="D245" s="16">
        <v>0.9</v>
      </c>
      <c r="E245" s="25">
        <v>36.8</v>
      </c>
      <c r="F245" s="16"/>
      <c r="G245" s="16"/>
      <c r="H245" s="16"/>
      <c r="I245" s="27">
        <v>0.242</v>
      </c>
      <c r="J245" s="26">
        <v>0.34131999999999996</v>
      </c>
      <c r="K245" s="26">
        <v>0.5930937972768532</v>
      </c>
      <c r="L245" s="26">
        <v>1.3311119515885024</v>
      </c>
      <c r="M245" s="25">
        <v>57.837648705388375</v>
      </c>
      <c r="N245" s="16">
        <v>8.08</v>
      </c>
      <c r="O245" s="28">
        <v>713.253106141285</v>
      </c>
      <c r="P245" s="3"/>
    </row>
    <row r="246" spans="1:16" ht="15.75">
      <c r="A246" s="15">
        <v>39959</v>
      </c>
      <c r="B246" s="20" t="s">
        <v>15</v>
      </c>
      <c r="C246" s="25">
        <v>20.3</v>
      </c>
      <c r="D246" s="16">
        <v>1.8</v>
      </c>
      <c r="E246" s="25">
        <v>37.4</v>
      </c>
      <c r="F246" s="16"/>
      <c r="G246" s="16"/>
      <c r="H246" s="16"/>
      <c r="I246" s="27">
        <v>0.761</v>
      </c>
      <c r="J246" s="26">
        <v>0.11744680851063832</v>
      </c>
      <c r="K246" s="26">
        <v>0.3796342412451362</v>
      </c>
      <c r="L246" s="26">
        <v>0.7939325551232165</v>
      </c>
      <c r="M246" s="25">
        <v>63.307852675469064</v>
      </c>
      <c r="N246" s="26">
        <v>8.09</v>
      </c>
      <c r="O246" s="28">
        <v>685.077694235589</v>
      </c>
      <c r="P246" s="3"/>
    </row>
    <row r="247" spans="1:16" ht="15.75">
      <c r="A247" s="15">
        <v>39966</v>
      </c>
      <c r="B247" s="20" t="s">
        <v>15</v>
      </c>
      <c r="C247" s="25">
        <v>18.6</v>
      </c>
      <c r="D247" s="16">
        <v>4.4</v>
      </c>
      <c r="E247" s="25">
        <v>37.7</v>
      </c>
      <c r="F247" s="16"/>
      <c r="G247" s="16"/>
      <c r="H247" s="16"/>
      <c r="I247" s="27">
        <v>0.263</v>
      </c>
      <c r="J247" s="26">
        <v>0.5425347912524852</v>
      </c>
      <c r="K247" s="26">
        <v>0.8007407407407408</v>
      </c>
      <c r="L247" s="26">
        <v>1.0400705467372133</v>
      </c>
      <c r="M247" s="25">
        <v>63.402777777777786</v>
      </c>
      <c r="N247" s="26">
        <v>8.06</v>
      </c>
      <c r="O247" s="28">
        <v>724.6285714285714</v>
      </c>
      <c r="P247" s="3"/>
    </row>
    <row r="248" spans="1:16" ht="15.75">
      <c r="A248" s="15">
        <v>39973</v>
      </c>
      <c r="B248" s="20" t="s">
        <v>15</v>
      </c>
      <c r="C248" s="25">
        <v>19.9</v>
      </c>
      <c r="D248" s="16">
        <v>2.4</v>
      </c>
      <c r="E248" s="25">
        <v>38.9</v>
      </c>
      <c r="F248" s="16"/>
      <c r="G248" s="16"/>
      <c r="H248" s="16"/>
      <c r="I248" s="27">
        <v>0.747</v>
      </c>
      <c r="J248" s="26">
        <v>0.163427135678392</v>
      </c>
      <c r="K248" s="26">
        <v>0.45756613756613757</v>
      </c>
      <c r="L248" s="26">
        <v>0.7642328042328043</v>
      </c>
      <c r="M248" s="25">
        <v>67.16016150740242</v>
      </c>
      <c r="N248" s="26">
        <v>8.13</v>
      </c>
      <c r="O248" s="28">
        <v>744.4536970567121</v>
      </c>
      <c r="P248" s="3"/>
    </row>
    <row r="249" spans="1:16" ht="15.75">
      <c r="A249" s="15">
        <v>39980</v>
      </c>
      <c r="B249" s="20" t="s">
        <v>15</v>
      </c>
      <c r="C249" s="25">
        <v>23.6</v>
      </c>
      <c r="D249" s="16">
        <v>3.2</v>
      </c>
      <c r="E249" s="25">
        <v>46.9</v>
      </c>
      <c r="F249" s="16"/>
      <c r="G249" s="16"/>
      <c r="H249" s="16"/>
      <c r="I249" s="27">
        <v>0.623</v>
      </c>
      <c r="J249" s="26">
        <v>0.19174537987679674</v>
      </c>
      <c r="K249" s="26">
        <v>0.5151503469545103</v>
      </c>
      <c r="L249" s="26">
        <v>0.7137625289128758</v>
      </c>
      <c r="M249" s="25">
        <v>77.05642420122368</v>
      </c>
      <c r="N249" s="26">
        <v>8.1</v>
      </c>
      <c r="O249" s="28">
        <v>767.8058462648863</v>
      </c>
      <c r="P249" s="3"/>
    </row>
    <row r="250" spans="1:16" ht="15.75">
      <c r="A250" s="15">
        <v>39987</v>
      </c>
      <c r="B250" s="20" t="s">
        <v>15</v>
      </c>
      <c r="C250" s="25">
        <v>24.2</v>
      </c>
      <c r="D250" s="25">
        <v>4</v>
      </c>
      <c r="E250" s="25">
        <v>51.6</v>
      </c>
      <c r="F250" s="16"/>
      <c r="G250" s="16"/>
      <c r="H250" s="16"/>
      <c r="I250" s="27">
        <v>0.252</v>
      </c>
      <c r="J250" s="26">
        <v>0.5015832482124617</v>
      </c>
      <c r="K250" s="26">
        <v>0.8116200657894739</v>
      </c>
      <c r="L250" s="26">
        <v>1.627123216601816</v>
      </c>
      <c r="M250" s="25">
        <v>81.54109589041096</v>
      </c>
      <c r="N250" s="26">
        <v>7.93</v>
      </c>
      <c r="O250" s="28">
        <v>623.8552915766738</v>
      </c>
      <c r="P250" s="3"/>
    </row>
    <row r="251" spans="1:16" ht="15.75">
      <c r="A251" s="15">
        <v>39994</v>
      </c>
      <c r="B251" s="20" t="s">
        <v>15</v>
      </c>
      <c r="C251" s="25">
        <v>25.8</v>
      </c>
      <c r="D251" s="16">
        <v>5.2</v>
      </c>
      <c r="E251" s="25">
        <v>44.3</v>
      </c>
      <c r="F251" s="16"/>
      <c r="G251" s="16"/>
      <c r="H251" s="16"/>
      <c r="I251" s="27">
        <v>0.308</v>
      </c>
      <c r="J251" s="26">
        <v>0.40784473953013284</v>
      </c>
      <c r="K251" s="26">
        <v>0.8129581749049429</v>
      </c>
      <c r="L251" s="26">
        <v>1.120674271229404</v>
      </c>
      <c r="M251" s="25">
        <v>108.81953867028493</v>
      </c>
      <c r="N251" s="26">
        <v>8.02</v>
      </c>
      <c r="O251" s="28">
        <v>627.12423478574</v>
      </c>
      <c r="P251" s="3"/>
    </row>
    <row r="252" spans="1:16" ht="15.75">
      <c r="A252" s="15">
        <v>40001</v>
      </c>
      <c r="B252" s="20" t="s">
        <v>15</v>
      </c>
      <c r="C252" s="25">
        <v>26.7</v>
      </c>
      <c r="D252" s="25">
        <v>2</v>
      </c>
      <c r="E252" s="25">
        <v>33.2</v>
      </c>
      <c r="F252" s="16"/>
      <c r="G252" s="16"/>
      <c r="H252" s="16"/>
      <c r="I252" s="27">
        <v>0.304</v>
      </c>
      <c r="J252" s="26">
        <v>0.19670431211498976</v>
      </c>
      <c r="K252" s="26">
        <v>0.601583935742972</v>
      </c>
      <c r="L252" s="26">
        <v>1.3630040160642574</v>
      </c>
      <c r="M252" s="25">
        <v>117.62541806020069</v>
      </c>
      <c r="N252" s="26">
        <v>8.24</v>
      </c>
      <c r="O252" s="28">
        <v>675.6667873958711</v>
      </c>
      <c r="P252" s="3"/>
    </row>
    <row r="253" spans="1:15" ht="15.75">
      <c r="A253" s="15">
        <v>40008</v>
      </c>
      <c r="B253" s="20" t="s">
        <v>15</v>
      </c>
      <c r="C253" s="10">
        <v>28.6</v>
      </c>
      <c r="D253" s="9">
        <v>3.3</v>
      </c>
      <c r="E253" s="10">
        <v>31.8</v>
      </c>
      <c r="I253" s="12">
        <v>0.271</v>
      </c>
      <c r="J253" s="11">
        <v>0.11114720812182742</v>
      </c>
      <c r="K253" s="11">
        <v>0.4476940467219292</v>
      </c>
      <c r="L253" s="11">
        <v>0.7777777777777777</v>
      </c>
      <c r="M253" s="10">
        <v>107.78301886792454</v>
      </c>
      <c r="N253" s="11">
        <v>8.23</v>
      </c>
      <c r="O253" s="13">
        <v>722.2010050251256</v>
      </c>
    </row>
    <row r="254" spans="1:15" ht="15.75">
      <c r="A254" s="15">
        <v>40015</v>
      </c>
      <c r="B254" s="20" t="s">
        <v>15</v>
      </c>
      <c r="C254" s="10">
        <v>23.2</v>
      </c>
      <c r="D254" s="9">
        <v>4.9</v>
      </c>
      <c r="E254" s="10">
        <v>36.7</v>
      </c>
      <c r="I254" s="12">
        <v>0.255</v>
      </c>
      <c r="J254" s="11">
        <v>0.2122718052738337</v>
      </c>
      <c r="K254" s="11">
        <v>0.5593960784313725</v>
      </c>
      <c r="L254" s="11">
        <v>0.8877098039215687</v>
      </c>
      <c r="M254" s="25">
        <v>109.30388219544847</v>
      </c>
      <c r="N254" s="11">
        <v>8.09</v>
      </c>
      <c r="O254" s="13">
        <v>769.0017812611329</v>
      </c>
    </row>
    <row r="255" spans="1:15" ht="15.75">
      <c r="A255" s="15">
        <v>40022</v>
      </c>
      <c r="B255" s="20" t="s">
        <v>15</v>
      </c>
      <c r="C255" s="25">
        <v>28.8</v>
      </c>
      <c r="D255" s="25">
        <v>5</v>
      </c>
      <c r="E255" s="25">
        <v>27.7</v>
      </c>
      <c r="F255" s="16"/>
      <c r="G255" s="16"/>
      <c r="H255" s="16"/>
      <c r="I255" s="27">
        <v>0.237</v>
      </c>
      <c r="J255" s="26">
        <v>0.1183585095669688</v>
      </c>
      <c r="K255" s="26">
        <v>0.43966353677621284</v>
      </c>
      <c r="L255" s="26">
        <v>1.1367423056859678</v>
      </c>
      <c r="M255" s="25">
        <v>107.66847405112317</v>
      </c>
      <c r="N255" s="26">
        <v>8.28</v>
      </c>
      <c r="O255" s="28">
        <v>769.554044380816</v>
      </c>
    </row>
    <row r="256" spans="1:15" ht="15.75">
      <c r="A256" s="15">
        <v>40029</v>
      </c>
      <c r="B256" s="20" t="s">
        <v>15</v>
      </c>
      <c r="C256" s="25">
        <v>30.9</v>
      </c>
      <c r="D256" s="25">
        <v>6</v>
      </c>
      <c r="E256" s="25">
        <v>21.4</v>
      </c>
      <c r="F256" s="16"/>
      <c r="G256" s="16"/>
      <c r="H256" s="16"/>
      <c r="I256" s="27">
        <v>0.226</v>
      </c>
      <c r="J256" s="26">
        <v>0.19372093023255815</v>
      </c>
      <c r="K256" s="26">
        <v>0.5345404120443741</v>
      </c>
      <c r="L256" s="26">
        <v>0.9274722662440569</v>
      </c>
      <c r="M256" s="25">
        <v>110.24291497975707</v>
      </c>
      <c r="N256" s="26">
        <v>8.24</v>
      </c>
      <c r="O256" s="28">
        <v>776.9299181785841</v>
      </c>
    </row>
    <row r="257" spans="1:16" ht="15.75">
      <c r="A257" s="15">
        <v>40036</v>
      </c>
      <c r="B257" s="20" t="s">
        <v>15</v>
      </c>
      <c r="C257" s="25">
        <v>27.1</v>
      </c>
      <c r="D257" s="16">
        <v>3.8</v>
      </c>
      <c r="E257" s="25">
        <v>17.8</v>
      </c>
      <c r="F257" s="16"/>
      <c r="G257" s="16"/>
      <c r="H257" s="16"/>
      <c r="I257" s="27">
        <v>0.224</v>
      </c>
      <c r="J257" s="26">
        <v>0.13153050672182007</v>
      </c>
      <c r="K257" s="26">
        <v>0.45361111111111113</v>
      </c>
      <c r="L257" s="26">
        <v>1.231351851851852</v>
      </c>
      <c r="M257" s="25">
        <v>112.47130833970927</v>
      </c>
      <c r="N257" s="16">
        <v>7.56</v>
      </c>
      <c r="O257" s="28">
        <v>726.2850053172634</v>
      </c>
      <c r="P257" s="25"/>
    </row>
    <row r="258" spans="1:16" ht="15.75">
      <c r="A258" s="15">
        <v>40043</v>
      </c>
      <c r="B258" s="20" t="s">
        <v>15</v>
      </c>
      <c r="C258" s="25">
        <v>25.4</v>
      </c>
      <c r="D258" s="16">
        <v>5.2</v>
      </c>
      <c r="E258" s="25">
        <v>16.7</v>
      </c>
      <c r="F258" s="16"/>
      <c r="G258" s="16"/>
      <c r="H258" s="16"/>
      <c r="I258" s="27">
        <v>0.203</v>
      </c>
      <c r="J258" s="26">
        <v>0.10445932028836252</v>
      </c>
      <c r="K258" s="26">
        <v>0.44539968652037615</v>
      </c>
      <c r="L258" s="26">
        <v>0.9862722048066875</v>
      </c>
      <c r="M258" s="25">
        <v>116.59192825112108</v>
      </c>
      <c r="N258" s="26">
        <v>8.22</v>
      </c>
      <c r="O258" s="28">
        <v>726.2799712849965</v>
      </c>
      <c r="P258" s="25"/>
    </row>
    <row r="259" spans="1:16" ht="15.75">
      <c r="A259" s="15">
        <v>40050</v>
      </c>
      <c r="B259" s="20" t="s">
        <v>15</v>
      </c>
      <c r="C259" s="25">
        <v>29.6</v>
      </c>
      <c r="D259" s="25">
        <v>10.58354114713217</v>
      </c>
      <c r="E259" s="25">
        <v>24.2</v>
      </c>
      <c r="F259" s="16"/>
      <c r="G259" s="16"/>
      <c r="H259" s="16"/>
      <c r="I259" s="27">
        <v>0.203</v>
      </c>
      <c r="J259" s="26">
        <v>0.6705567010309279</v>
      </c>
      <c r="K259" s="26">
        <v>1.227295081967213</v>
      </c>
      <c r="L259" s="26">
        <v>1.9135245901639346</v>
      </c>
      <c r="M259" s="25">
        <v>131.40060240963857</v>
      </c>
      <c r="N259" s="26">
        <v>8.19</v>
      </c>
      <c r="O259" s="28">
        <v>748.355460385439</v>
      </c>
      <c r="P259" s="25"/>
    </row>
    <row r="260" spans="1:16" ht="15.75">
      <c r="A260" s="15">
        <v>40057</v>
      </c>
      <c r="B260" s="20" t="s">
        <v>15</v>
      </c>
      <c r="C260" s="25">
        <v>22.9</v>
      </c>
      <c r="D260" s="16">
        <v>7.7</v>
      </c>
      <c r="E260" s="25">
        <v>32.8</v>
      </c>
      <c r="F260" s="16"/>
      <c r="G260" s="16"/>
      <c r="H260" s="16"/>
      <c r="I260" s="27">
        <v>0.188</v>
      </c>
      <c r="J260" s="26">
        <v>0.5592805755395683</v>
      </c>
      <c r="K260" s="26">
        <v>0.9557736156351793</v>
      </c>
      <c r="L260" s="26">
        <v>1.2774239956568947</v>
      </c>
      <c r="M260" s="25">
        <v>140.5645784996133</v>
      </c>
      <c r="N260" s="26">
        <v>8.22</v>
      </c>
      <c r="O260" s="28">
        <v>770.0875133404483</v>
      </c>
      <c r="P260" s="25"/>
    </row>
    <row r="261" spans="1:16" ht="15.75">
      <c r="A261" s="15">
        <v>40065</v>
      </c>
      <c r="B261" s="20" t="s">
        <v>15</v>
      </c>
      <c r="C261" s="25">
        <v>21.8</v>
      </c>
      <c r="D261" s="16">
        <v>5.9</v>
      </c>
      <c r="E261" s="25">
        <v>31.5</v>
      </c>
      <c r="F261" s="16"/>
      <c r="G261" s="16"/>
      <c r="H261" s="16"/>
      <c r="I261" s="27">
        <v>0.229</v>
      </c>
      <c r="J261" s="26">
        <v>0.19525179856115107</v>
      </c>
      <c r="K261" s="26">
        <v>0.5698099762470309</v>
      </c>
      <c r="L261" s="26">
        <v>1.0661097915017155</v>
      </c>
      <c r="M261" s="25">
        <v>142.53271747498073</v>
      </c>
      <c r="N261" s="26">
        <v>8.08</v>
      </c>
      <c r="O261" s="28">
        <v>772.379421221865</v>
      </c>
      <c r="P261" s="25"/>
    </row>
    <row r="262" spans="1:16" ht="15.75">
      <c r="A262" s="15">
        <v>40071</v>
      </c>
      <c r="B262" s="20" t="s">
        <v>15</v>
      </c>
      <c r="C262" s="16"/>
      <c r="D262" s="16">
        <v>3.4</v>
      </c>
      <c r="E262" s="25">
        <v>30.5</v>
      </c>
      <c r="F262" s="16"/>
      <c r="G262" s="16"/>
      <c r="H262" s="16"/>
      <c r="I262" s="27">
        <v>0.196</v>
      </c>
      <c r="J262" s="26">
        <v>0.06963954685890834</v>
      </c>
      <c r="K262" s="26">
        <v>0.6386248012718603</v>
      </c>
      <c r="L262" s="26">
        <v>1.7401139374668786</v>
      </c>
      <c r="M262" s="25">
        <v>130.5428134556575</v>
      </c>
      <c r="N262" s="26">
        <v>8.15</v>
      </c>
      <c r="O262" s="28">
        <v>773.2377850162867</v>
      </c>
      <c r="P262" s="25"/>
    </row>
    <row r="263" spans="1:16" ht="15.75">
      <c r="A263" s="15">
        <v>40078</v>
      </c>
      <c r="B263" s="20" t="s">
        <v>15</v>
      </c>
      <c r="C263" s="25">
        <v>21.3</v>
      </c>
      <c r="D263" s="16">
        <v>4.3</v>
      </c>
      <c r="E263" s="25">
        <v>36</v>
      </c>
      <c r="F263" s="16"/>
      <c r="G263" s="16"/>
      <c r="H263" s="16"/>
      <c r="I263" s="27">
        <v>0.221</v>
      </c>
      <c r="J263" s="26">
        <v>0.3057172342621259</v>
      </c>
      <c r="K263" s="26">
        <v>0.6771393841166938</v>
      </c>
      <c r="L263" s="26">
        <v>1.165967044840627</v>
      </c>
      <c r="M263" s="25">
        <v>131.85670261941448</v>
      </c>
      <c r="N263" s="26">
        <v>8.39</v>
      </c>
      <c r="O263" s="28">
        <v>799.1311126860383</v>
      </c>
      <c r="P263" s="25"/>
    </row>
    <row r="264" spans="1:16" ht="16.5" thickBot="1">
      <c r="A264" s="15">
        <v>40085</v>
      </c>
      <c r="B264" s="20" t="s">
        <v>15</v>
      </c>
      <c r="C264" s="25">
        <v>16.9</v>
      </c>
      <c r="D264" s="25">
        <v>5</v>
      </c>
      <c r="E264" s="25">
        <v>37.2</v>
      </c>
      <c r="F264" s="16"/>
      <c r="G264" s="16"/>
      <c r="H264" s="16"/>
      <c r="I264" s="27">
        <v>0.159</v>
      </c>
      <c r="J264" s="26">
        <v>0.11784536082474228</v>
      </c>
      <c r="K264" s="26">
        <v>0.508289269051322</v>
      </c>
      <c r="L264" s="26">
        <v>1.0750025920165889</v>
      </c>
      <c r="M264" s="25">
        <v>128.9833080424886</v>
      </c>
      <c r="N264" s="26">
        <v>8.16</v>
      </c>
      <c r="O264" s="28">
        <v>772.6554681915654</v>
      </c>
      <c r="P264" s="25"/>
    </row>
    <row r="265" spans="1:16" ht="16.5" thickBot="1" thickTop="1">
      <c r="A265" s="70"/>
      <c r="B265" s="109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25"/>
    </row>
    <row r="266" spans="1:8" ht="16.5" thickTop="1">
      <c r="A266" s="14">
        <v>2010</v>
      </c>
      <c r="B266" s="20"/>
      <c r="F266" s="9" t="s">
        <v>34</v>
      </c>
      <c r="G266" s="9" t="s">
        <v>34</v>
      </c>
      <c r="H266" s="9" t="s">
        <v>34</v>
      </c>
    </row>
    <row r="267" spans="1:15" ht="15.75">
      <c r="A267" s="15">
        <v>40301</v>
      </c>
      <c r="B267" s="20" t="s">
        <v>15</v>
      </c>
      <c r="C267" s="10">
        <v>16.3</v>
      </c>
      <c r="D267" s="10">
        <v>1.467495219885277</v>
      </c>
      <c r="E267" s="10">
        <v>49.7</v>
      </c>
      <c r="I267" s="12">
        <v>0.18</v>
      </c>
      <c r="J267" s="11">
        <v>0.18182751540041073</v>
      </c>
      <c r="K267" s="11">
        <v>0.8323636363636364</v>
      </c>
      <c r="L267" s="11">
        <v>1.120848484848485</v>
      </c>
      <c r="M267" s="10">
        <v>23.769898697539794</v>
      </c>
      <c r="N267" s="9">
        <v>8.232</v>
      </c>
      <c r="O267" s="13">
        <v>782.2206405693951</v>
      </c>
    </row>
    <row r="268" spans="1:15" ht="15.75">
      <c r="A268" s="15">
        <v>40308</v>
      </c>
      <c r="B268" s="20" t="s">
        <v>15</v>
      </c>
      <c r="C268" s="10">
        <v>15.5</v>
      </c>
      <c r="E268" s="10">
        <v>56.9</v>
      </c>
      <c r="I268" s="12">
        <v>0.217</v>
      </c>
      <c r="J268" s="11">
        <v>0.4830000000000001</v>
      </c>
      <c r="K268" s="11">
        <v>0.7984552845528455</v>
      </c>
      <c r="L268" s="11">
        <v>1.2539674796747968</v>
      </c>
      <c r="M268" s="10">
        <v>62.02928870292887</v>
      </c>
      <c r="N268" s="12">
        <v>8.091</v>
      </c>
      <c r="O268" s="13">
        <v>771.7894356005788</v>
      </c>
    </row>
    <row r="269" spans="1:15" ht="15.75">
      <c r="A269" s="15">
        <v>40315</v>
      </c>
      <c r="B269" s="20" t="s">
        <v>15</v>
      </c>
      <c r="C269" s="10">
        <v>14.4</v>
      </c>
      <c r="E269" s="10">
        <v>56.8</v>
      </c>
      <c r="I269" s="12">
        <v>0.237</v>
      </c>
      <c r="J269" s="11">
        <v>0.5345264207377867</v>
      </c>
      <c r="K269" s="11">
        <v>0.7992727272727274</v>
      </c>
      <c r="L269" s="11">
        <v>1.5323636363636366</v>
      </c>
      <c r="M269" s="10">
        <v>99.35800604229608</v>
      </c>
      <c r="N269" s="12">
        <v>7.991</v>
      </c>
      <c r="O269" s="13">
        <v>722.1701199563795</v>
      </c>
    </row>
    <row r="270" spans="1:15" ht="15.75">
      <c r="A270" s="15">
        <v>40322</v>
      </c>
      <c r="B270" s="20" t="s">
        <v>15</v>
      </c>
      <c r="C270" s="10">
        <v>19.2</v>
      </c>
      <c r="E270" s="10">
        <v>47.6</v>
      </c>
      <c r="I270" s="12">
        <v>0.222</v>
      </c>
      <c r="J270" s="11">
        <v>0.26942190669371197</v>
      </c>
      <c r="K270" s="11">
        <v>0.567130637636081</v>
      </c>
      <c r="L270" s="11">
        <v>1.3433359253499224</v>
      </c>
      <c r="M270" s="10">
        <v>78.43866171003717</v>
      </c>
      <c r="N270" s="12">
        <v>8.058</v>
      </c>
      <c r="O270" s="13">
        <v>720.1331424481031</v>
      </c>
    </row>
    <row r="271" spans="1:15" ht="15.75">
      <c r="A271" s="15">
        <v>40330</v>
      </c>
      <c r="B271" s="20" t="s">
        <v>15</v>
      </c>
      <c r="C271" s="10">
        <v>24.2</v>
      </c>
      <c r="E271" s="10">
        <v>50</v>
      </c>
      <c r="I271" s="12">
        <v>0.282</v>
      </c>
      <c r="J271" s="11">
        <v>0.26996951219512194</v>
      </c>
      <c r="K271" s="11">
        <v>0.581146398140976</v>
      </c>
      <c r="L271" s="11">
        <v>0.8887632326361994</v>
      </c>
      <c r="M271" s="10">
        <v>89.0659747961453</v>
      </c>
      <c r="N271" s="12">
        <v>8.093</v>
      </c>
      <c r="O271" s="13">
        <v>697.6749192680302</v>
      </c>
    </row>
    <row r="272" spans="1:15" ht="15.75">
      <c r="A272" s="15">
        <v>40336</v>
      </c>
      <c r="B272" s="20" t="s">
        <v>15</v>
      </c>
      <c r="C272" s="10">
        <v>22.4</v>
      </c>
      <c r="E272" s="10">
        <v>47.2</v>
      </c>
      <c r="I272" s="12">
        <v>0.258</v>
      </c>
      <c r="J272" s="11">
        <v>0.8775886524822695</v>
      </c>
      <c r="K272" s="11">
        <v>1.1882742681047767</v>
      </c>
      <c r="L272" s="11">
        <v>1.7365177195685666</v>
      </c>
      <c r="M272" s="10">
        <v>93.58974358974359</v>
      </c>
      <c r="N272" s="12">
        <v>7.975</v>
      </c>
      <c r="O272" s="13">
        <v>716.3721764073144</v>
      </c>
    </row>
    <row r="273" spans="1:15" ht="15.75">
      <c r="A273" s="15">
        <v>40343</v>
      </c>
      <c r="B273" s="20" t="s">
        <v>15</v>
      </c>
      <c r="C273" s="10">
        <v>23.1</v>
      </c>
      <c r="E273" s="10">
        <v>62.8</v>
      </c>
      <c r="I273" s="12">
        <v>0.364</v>
      </c>
      <c r="J273" s="11">
        <v>0.7394572025052192</v>
      </c>
      <c r="K273" s="11">
        <v>1.1230731707317072</v>
      </c>
      <c r="L273" s="11">
        <v>1.7853983739837402</v>
      </c>
      <c r="M273" s="10">
        <v>113.12869822485207</v>
      </c>
      <c r="N273" s="12">
        <v>7.917</v>
      </c>
      <c r="O273" s="13">
        <v>611.8499089253188</v>
      </c>
    </row>
    <row r="274" spans="1:15" ht="15.75">
      <c r="A274" s="15">
        <v>40350</v>
      </c>
      <c r="B274" s="20" t="s">
        <v>15</v>
      </c>
      <c r="C274" s="10">
        <v>27.1</v>
      </c>
      <c r="E274" s="10">
        <v>49.7</v>
      </c>
      <c r="I274" s="12">
        <v>0.296</v>
      </c>
      <c r="J274" s="11">
        <v>0.3528767123287671</v>
      </c>
      <c r="K274" s="11">
        <v>0.7079340836012863</v>
      </c>
      <c r="L274" s="11">
        <v>1.0936093247588423</v>
      </c>
      <c r="M274" s="10">
        <v>113.7611275964392</v>
      </c>
      <c r="N274" s="12">
        <v>8.178</v>
      </c>
      <c r="O274" s="13">
        <v>706.002132196162</v>
      </c>
    </row>
    <row r="275" spans="1:15" ht="15.75">
      <c r="A275" s="15">
        <v>40357</v>
      </c>
      <c r="B275" s="20" t="s">
        <v>15</v>
      </c>
      <c r="C275" s="10">
        <v>25.6</v>
      </c>
      <c r="E275" s="10">
        <v>43.3</v>
      </c>
      <c r="I275" s="12">
        <v>0.303</v>
      </c>
      <c r="J275" s="11">
        <v>0.27992964824120603</v>
      </c>
      <c r="K275" s="11">
        <v>0.6507679870654811</v>
      </c>
      <c r="L275" s="11">
        <v>1.0030503907302615</v>
      </c>
      <c r="M275" s="10">
        <v>108.20341499628805</v>
      </c>
      <c r="N275" s="12">
        <v>8.203</v>
      </c>
      <c r="O275" s="13">
        <v>723.0327927927927</v>
      </c>
    </row>
    <row r="276" spans="1:15" ht="15.75">
      <c r="A276" s="15">
        <v>40365</v>
      </c>
      <c r="B276" s="20" t="s">
        <v>15</v>
      </c>
      <c r="C276" s="10">
        <v>26.3</v>
      </c>
      <c r="E276" s="10">
        <v>31.3</v>
      </c>
      <c r="I276" s="12">
        <v>0.312</v>
      </c>
      <c r="J276" s="11">
        <v>0.1156983805668016</v>
      </c>
      <c r="K276" s="11">
        <v>0.44067077872012334</v>
      </c>
      <c r="L276" s="11">
        <v>1.0497481367257773</v>
      </c>
      <c r="M276" s="10">
        <v>98.17436661698957</v>
      </c>
      <c r="N276" s="12">
        <v>8.239</v>
      </c>
      <c r="O276" s="13">
        <v>723.3477946493131</v>
      </c>
    </row>
    <row r="277" spans="1:15" ht="15.75">
      <c r="A277" s="15">
        <v>40372</v>
      </c>
      <c r="B277" s="20" t="s">
        <v>15</v>
      </c>
      <c r="C277" s="10">
        <v>26.8</v>
      </c>
      <c r="E277" s="10">
        <v>24.4</v>
      </c>
      <c r="I277" s="12">
        <v>0.332</v>
      </c>
      <c r="J277" s="11">
        <v>0.11221212121212122</v>
      </c>
      <c r="K277" s="11">
        <v>0.4472682445759369</v>
      </c>
      <c r="L277" s="11">
        <v>1.104835634451019</v>
      </c>
      <c r="M277" s="10">
        <v>77.51265365148228</v>
      </c>
      <c r="N277" s="12">
        <v>8.668</v>
      </c>
      <c r="O277" s="13">
        <v>734.2461205341032</v>
      </c>
    </row>
    <row r="278" spans="1:15" ht="15.75">
      <c r="A278" s="15">
        <v>40378</v>
      </c>
      <c r="B278" s="20" t="s">
        <v>15</v>
      </c>
      <c r="C278" s="9">
        <v>27.6</v>
      </c>
      <c r="E278" s="10">
        <v>13.7</v>
      </c>
      <c r="I278" s="12">
        <v>0.306</v>
      </c>
      <c r="J278" s="11">
        <v>0.1162029288702929</v>
      </c>
      <c r="K278" s="11">
        <v>0.425930081300813</v>
      </c>
      <c r="L278" s="11">
        <v>1.3565013550135503</v>
      </c>
      <c r="M278" s="10">
        <v>63.48949919224556</v>
      </c>
      <c r="N278" s="12">
        <v>8.207</v>
      </c>
      <c r="O278" s="13">
        <v>736.01443001443</v>
      </c>
    </row>
    <row r="279" spans="1:15" ht="15.75">
      <c r="A279" s="15">
        <v>40385</v>
      </c>
      <c r="B279" s="20" t="s">
        <v>15</v>
      </c>
      <c r="C279" s="9">
        <v>26.6</v>
      </c>
      <c r="E279" s="10">
        <v>29.5</v>
      </c>
      <c r="I279" s="12">
        <v>0.299</v>
      </c>
      <c r="J279" s="11">
        <v>0.2539432176656151</v>
      </c>
      <c r="K279" s="11">
        <v>0.5353703703703704</v>
      </c>
      <c r="L279" s="11">
        <v>1.5585802469135803</v>
      </c>
      <c r="M279" s="10">
        <v>32.765780730897006</v>
      </c>
      <c r="N279" s="12">
        <v>8.186</v>
      </c>
      <c r="O279" s="13">
        <v>730.6678687342229</v>
      </c>
    </row>
    <row r="280" spans="1:15" ht="15.75">
      <c r="A280" s="15">
        <v>40392</v>
      </c>
      <c r="B280" s="20" t="s">
        <v>15</v>
      </c>
      <c r="C280" s="9">
        <v>26.3</v>
      </c>
      <c r="E280" s="10">
        <v>39.9</v>
      </c>
      <c r="I280" s="12">
        <v>0.282</v>
      </c>
      <c r="J280" s="11">
        <v>0.2257009345794393</v>
      </c>
      <c r="K280" s="11">
        <v>0.5088933121019109</v>
      </c>
      <c r="L280" s="11">
        <v>1.0515419320594481</v>
      </c>
      <c r="M280" s="10">
        <v>81.51227236737924</v>
      </c>
      <c r="N280" s="12">
        <v>8.008</v>
      </c>
      <c r="O280" s="13">
        <v>702.2233393177738</v>
      </c>
    </row>
    <row r="281" spans="1:15" ht="15.75">
      <c r="A281" s="15">
        <v>40399</v>
      </c>
      <c r="B281" s="20" t="s">
        <v>15</v>
      </c>
      <c r="C281" s="9">
        <v>25.9</v>
      </c>
      <c r="E281" s="10">
        <v>33.8</v>
      </c>
      <c r="I281" s="12">
        <v>0.289</v>
      </c>
      <c r="J281" s="11">
        <v>0.27942148760330576</v>
      </c>
      <c r="K281" s="11">
        <v>0.5766402535657686</v>
      </c>
      <c r="L281" s="11">
        <v>1.2978658214474381</v>
      </c>
      <c r="M281" s="10">
        <v>73.66888519134775</v>
      </c>
      <c r="N281" s="12">
        <v>8.173</v>
      </c>
      <c r="O281" s="13">
        <v>728.6354129102056</v>
      </c>
    </row>
    <row r="282" spans="1:15" ht="15.75">
      <c r="A282" s="15">
        <v>40406</v>
      </c>
      <c r="B282" s="20" t="s">
        <v>15</v>
      </c>
      <c r="C282" s="9">
        <v>26.7</v>
      </c>
      <c r="E282" s="10">
        <v>24.1</v>
      </c>
      <c r="I282" s="12">
        <v>0.305</v>
      </c>
      <c r="J282" s="11">
        <v>0.06907048008171604</v>
      </c>
      <c r="K282" s="11">
        <v>0.4915543219666931</v>
      </c>
      <c r="L282" s="11">
        <v>1.6312794078773465</v>
      </c>
      <c r="M282" s="10">
        <v>94.62809917355374</v>
      </c>
      <c r="N282" s="12">
        <v>8.32</v>
      </c>
      <c r="O282" s="13">
        <v>734.3754983689743</v>
      </c>
    </row>
    <row r="283" spans="1:15" ht="15.75">
      <c r="A283" s="15">
        <v>40413</v>
      </c>
      <c r="B283" s="20" t="s">
        <v>15</v>
      </c>
      <c r="C283" s="9">
        <v>25.2</v>
      </c>
      <c r="E283" s="10">
        <v>20.5</v>
      </c>
      <c r="I283" s="12">
        <v>0.279</v>
      </c>
      <c r="J283" s="11">
        <v>0.026051779935275087</v>
      </c>
      <c r="K283" s="11">
        <v>0.4283643122676579</v>
      </c>
      <c r="L283" s="11">
        <v>1.4902973977695166</v>
      </c>
      <c r="M283" s="10">
        <v>123.67109634551497</v>
      </c>
      <c r="N283" s="12">
        <v>8.246</v>
      </c>
      <c r="O283" s="13">
        <v>686.7912568306011</v>
      </c>
    </row>
    <row r="284" spans="1:15" ht="15.75">
      <c r="A284" s="15">
        <v>40420</v>
      </c>
      <c r="B284" s="20" t="s">
        <v>15</v>
      </c>
      <c r="C284" s="9">
        <v>24.8</v>
      </c>
      <c r="E284" s="10">
        <v>23.6</v>
      </c>
      <c r="I284" s="12">
        <v>0.241</v>
      </c>
      <c r="J284" s="11">
        <v>0.2325164113785559</v>
      </c>
      <c r="K284" s="11">
        <v>0.6315254237288137</v>
      </c>
      <c r="L284" s="11">
        <v>1.1270433145009418</v>
      </c>
      <c r="M284" s="10">
        <v>154.3969849246231</v>
      </c>
      <c r="N284" s="12">
        <v>8.207</v>
      </c>
      <c r="O284" s="13">
        <v>714.1646209386281</v>
      </c>
    </row>
    <row r="285" spans="1:15" ht="15.75">
      <c r="A285" s="15">
        <v>40427</v>
      </c>
      <c r="B285" s="20" t="s">
        <v>15</v>
      </c>
      <c r="C285" s="9">
        <v>22.5</v>
      </c>
      <c r="E285" s="10">
        <v>20.9</v>
      </c>
      <c r="I285" s="12">
        <v>0.206</v>
      </c>
      <c r="J285" s="11">
        <v>0.08991570073761855</v>
      </c>
      <c r="K285" s="11">
        <v>0.5911616571892772</v>
      </c>
      <c r="L285" s="11">
        <v>1.4630815055510427</v>
      </c>
      <c r="M285" s="10">
        <v>159.67479674796746</v>
      </c>
      <c r="N285" s="12">
        <v>8.092</v>
      </c>
      <c r="O285" s="13">
        <v>733.6325062927004</v>
      </c>
    </row>
    <row r="286" spans="1:15" ht="15.75">
      <c r="A286" s="15">
        <v>40434</v>
      </c>
      <c r="B286" s="20" t="s">
        <v>15</v>
      </c>
      <c r="C286" s="9">
        <v>20.9</v>
      </c>
      <c r="E286" s="10">
        <v>36.6</v>
      </c>
      <c r="I286" s="12">
        <v>0.201</v>
      </c>
      <c r="J286" s="11">
        <v>0.2906944444444445</v>
      </c>
      <c r="K286" s="11">
        <v>0.6852426412092284</v>
      </c>
      <c r="L286" s="11">
        <v>1.336756828427473</v>
      </c>
      <c r="M286" s="10">
        <v>161.06623586429725</v>
      </c>
      <c r="N286" s="12">
        <v>8.182</v>
      </c>
      <c r="O286" s="13">
        <v>768.5454545454545</v>
      </c>
    </row>
    <row r="287" spans="1:15" ht="15.75">
      <c r="A287" s="15">
        <v>40441</v>
      </c>
      <c r="B287" s="20" t="s">
        <v>15</v>
      </c>
      <c r="C287" s="9">
        <v>19.1</v>
      </c>
      <c r="E287" s="10">
        <v>42.1</v>
      </c>
      <c r="I287" s="12">
        <v>0.194</v>
      </c>
      <c r="J287" s="11">
        <v>0.31166499498495487</v>
      </c>
      <c r="K287" s="11">
        <v>0.7185229067930488</v>
      </c>
      <c r="L287" s="11">
        <v>1.2229726171669297</v>
      </c>
      <c r="M287" s="10">
        <v>165.24681528662418</v>
      </c>
      <c r="N287" s="12">
        <v>8.02</v>
      </c>
      <c r="O287" s="13">
        <v>786.8707334785767</v>
      </c>
    </row>
    <row r="288" spans="1:15" ht="16.5" thickBot="1">
      <c r="A288" s="15">
        <v>40448</v>
      </c>
      <c r="B288" s="20" t="s">
        <v>15</v>
      </c>
      <c r="C288" s="9">
        <v>18.6</v>
      </c>
      <c r="E288" s="10">
        <v>56</v>
      </c>
      <c r="I288" s="12">
        <v>0.183</v>
      </c>
      <c r="J288" s="11">
        <v>0.14980941704035874</v>
      </c>
      <c r="K288" s="11">
        <v>0.5049425287356323</v>
      </c>
      <c r="L288" s="11">
        <v>2.6454406130268207</v>
      </c>
      <c r="M288" s="10">
        <v>161.96787148594376</v>
      </c>
      <c r="N288" s="12">
        <v>8.25</v>
      </c>
      <c r="O288" s="13">
        <v>802.8082638637187</v>
      </c>
    </row>
    <row r="289" spans="1:15" ht="14.25" thickBot="1" thickTop="1">
      <c r="A289" s="70"/>
      <c r="B289" s="109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</row>
    <row r="290" spans="1:15" ht="16.5" thickTop="1">
      <c r="A290" s="14">
        <v>2012</v>
      </c>
      <c r="B290" s="20"/>
      <c r="D290" s="9" t="s">
        <v>34</v>
      </c>
      <c r="F290" s="9" t="s">
        <v>34</v>
      </c>
      <c r="G290" s="9" t="s">
        <v>34</v>
      </c>
      <c r="H290" s="9" t="s">
        <v>34</v>
      </c>
      <c r="N290" s="9" t="s">
        <v>34</v>
      </c>
      <c r="O290" s="9" t="s">
        <v>34</v>
      </c>
    </row>
    <row r="291" spans="1:18" ht="15.75">
      <c r="A291" s="65">
        <v>41031</v>
      </c>
      <c r="B291" s="20" t="s">
        <v>15</v>
      </c>
      <c r="C291" s="10">
        <v>12.4</v>
      </c>
      <c r="E291" s="10">
        <v>55.96198171452665</v>
      </c>
      <c r="I291" s="12">
        <v>0.20549</v>
      </c>
      <c r="J291" s="11">
        <v>0.12738798856053388</v>
      </c>
      <c r="K291" s="11">
        <v>0.3980857427716849</v>
      </c>
      <c r="L291" s="11">
        <v>0.6228115653040879</v>
      </c>
      <c r="M291" s="10">
        <v>60.350678733031685</v>
      </c>
      <c r="O291"/>
      <c r="Q291" s="2"/>
      <c r="R291" s="66"/>
    </row>
    <row r="292" spans="1:18" ht="15.75">
      <c r="A292" s="65">
        <v>41036</v>
      </c>
      <c r="B292" s="20" t="s">
        <v>15</v>
      </c>
      <c r="C292" s="10">
        <v>15.2</v>
      </c>
      <c r="E292" s="10">
        <v>57.21824199562607</v>
      </c>
      <c r="I292" s="12">
        <v>0.19718</v>
      </c>
      <c r="J292" s="11">
        <v>0.11206862745098041</v>
      </c>
      <c r="K292" s="11">
        <v>0.40133333333333343</v>
      </c>
      <c r="L292" s="11">
        <v>0.9706666666666666</v>
      </c>
      <c r="M292" s="10">
        <v>47.04769114307343</v>
      </c>
      <c r="O292"/>
      <c r="Q292" s="2"/>
      <c r="R292" s="66"/>
    </row>
    <row r="293" spans="1:18" ht="15.75">
      <c r="A293" s="65">
        <v>41043</v>
      </c>
      <c r="B293" s="20" t="s">
        <v>15</v>
      </c>
      <c r="C293" s="10">
        <v>18.1</v>
      </c>
      <c r="E293" s="10">
        <v>54.31503728748531</v>
      </c>
      <c r="I293" s="12">
        <v>0.20219</v>
      </c>
      <c r="J293" s="11">
        <v>0.06711585070285991</v>
      </c>
      <c r="K293" s="11">
        <v>0.4041800834824091</v>
      </c>
      <c r="L293" s="11">
        <v>0.5892185954500495</v>
      </c>
      <c r="M293" s="10">
        <v>33.59259259259259</v>
      </c>
      <c r="O293"/>
      <c r="Q293" s="2"/>
      <c r="R293" s="66"/>
    </row>
    <row r="294" spans="1:18" ht="15.75">
      <c r="A294" s="65">
        <v>41058</v>
      </c>
      <c r="B294" s="20" t="s">
        <v>15</v>
      </c>
      <c r="C294" s="10">
        <v>23.1</v>
      </c>
      <c r="E294" s="10">
        <v>48.57267995350197</v>
      </c>
      <c r="I294" s="12">
        <v>0.18843</v>
      </c>
      <c r="J294" s="11">
        <v>0.13416666666666666</v>
      </c>
      <c r="K294" s="11">
        <v>0.3917507418397626</v>
      </c>
      <c r="L294" s="11">
        <v>0.7150247279920869</v>
      </c>
      <c r="M294" s="10">
        <v>53.11808118081181</v>
      </c>
      <c r="O294"/>
      <c r="Q294" s="2"/>
      <c r="R294" s="66"/>
    </row>
    <row r="295" spans="1:18" ht="15.75">
      <c r="A295" s="65">
        <v>41064</v>
      </c>
      <c r="B295" s="20" t="s">
        <v>15</v>
      </c>
      <c r="C295" s="9">
        <v>21.6</v>
      </c>
      <c r="E295" s="10">
        <v>47.590499609190026</v>
      </c>
      <c r="I295" s="12">
        <v>0.16012</v>
      </c>
      <c r="J295" s="11">
        <v>0.1712937062937063</v>
      </c>
      <c r="K295" s="11">
        <v>0.3682383419689119</v>
      </c>
      <c r="L295" s="11">
        <v>0.8210880829015543</v>
      </c>
      <c r="M295" s="10">
        <v>60.82339791356186</v>
      </c>
      <c r="O295"/>
      <c r="Q295" s="2"/>
      <c r="R295" s="66"/>
    </row>
    <row r="296" spans="1:18" ht="15.75">
      <c r="A296" s="65">
        <v>41071</v>
      </c>
      <c r="B296" s="20" t="s">
        <v>15</v>
      </c>
      <c r="C296" s="9">
        <v>21.6</v>
      </c>
      <c r="E296" s="10">
        <v>49.75292087895341</v>
      </c>
      <c r="I296" s="12">
        <v>0.1848</v>
      </c>
      <c r="J296" s="11">
        <v>0.14916176470588235</v>
      </c>
      <c r="K296" s="11">
        <v>0.3381079742446756</v>
      </c>
      <c r="L296" s="11">
        <v>0.6905695889053987</v>
      </c>
      <c r="M296" s="10">
        <v>74.79734708916727</v>
      </c>
      <c r="O296"/>
      <c r="Q296" s="2"/>
      <c r="R296" s="66"/>
    </row>
    <row r="297" spans="1:18" ht="15.75">
      <c r="A297" s="65">
        <v>41078</v>
      </c>
      <c r="B297" s="20" t="s">
        <v>15</v>
      </c>
      <c r="C297" s="10">
        <v>23.1</v>
      </c>
      <c r="E297" s="10">
        <v>54.912481132878824</v>
      </c>
      <c r="I297" s="12">
        <v>0.19385</v>
      </c>
      <c r="J297" s="11">
        <v>0.16464110127826945</v>
      </c>
      <c r="K297" s="11">
        <v>0.5183078802687843</v>
      </c>
      <c r="L297" s="11">
        <v>0.7258277336591326</v>
      </c>
      <c r="M297" s="10">
        <v>75.01847745750186</v>
      </c>
      <c r="O297"/>
      <c r="Q297" s="2"/>
      <c r="R297" s="66"/>
    </row>
    <row r="298" spans="1:18" ht="15.75">
      <c r="A298" s="65">
        <v>41085</v>
      </c>
      <c r="B298" s="20" t="s">
        <v>15</v>
      </c>
      <c r="C298" s="10">
        <v>25.2</v>
      </c>
      <c r="E298" s="10">
        <v>47.509994491720974</v>
      </c>
      <c r="I298" s="12">
        <v>0.16012</v>
      </c>
      <c r="J298" s="11">
        <v>0.20164851485148516</v>
      </c>
      <c r="K298" s="11">
        <v>0.670477453580902</v>
      </c>
      <c r="L298" s="11">
        <v>1.025408193339228</v>
      </c>
      <c r="M298" s="10">
        <v>63.67069486404833</v>
      </c>
      <c r="O298"/>
      <c r="Q298" s="2"/>
      <c r="R298" s="66"/>
    </row>
    <row r="299" spans="1:18" ht="15.75">
      <c r="A299" s="65">
        <v>41092</v>
      </c>
      <c r="B299" s="20" t="s">
        <v>15</v>
      </c>
      <c r="C299" s="10">
        <v>26.1</v>
      </c>
      <c r="E299" s="10">
        <v>33.225311255091036</v>
      </c>
      <c r="I299" s="12">
        <v>0.17153</v>
      </c>
      <c r="J299" s="11">
        <v>0.21756756756756754</v>
      </c>
      <c r="L299" s="11">
        <v>1.1137381431596034</v>
      </c>
      <c r="M299" s="10">
        <v>68.72294372294373</v>
      </c>
      <c r="O299"/>
      <c r="Q299" s="2"/>
      <c r="R299" s="66"/>
    </row>
    <row r="300" spans="1:18" ht="15.75">
      <c r="A300" s="65">
        <v>41099</v>
      </c>
      <c r="B300" s="20" t="s">
        <v>15</v>
      </c>
      <c r="C300" s="10">
        <v>24.6</v>
      </c>
      <c r="E300" s="10">
        <v>11.268230516070304</v>
      </c>
      <c r="I300" s="12">
        <v>0.1781</v>
      </c>
      <c r="J300" s="11">
        <v>1.610091758805426</v>
      </c>
      <c r="K300" s="11">
        <v>1.7913298678795755</v>
      </c>
      <c r="L300" s="11">
        <v>2.707917478882391</v>
      </c>
      <c r="M300" s="10">
        <v>114.1050025120218</v>
      </c>
      <c r="O300"/>
      <c r="Q300" s="2"/>
      <c r="R300" s="66"/>
    </row>
    <row r="301" spans="1:18" ht="15.75">
      <c r="A301" s="65">
        <v>41106</v>
      </c>
      <c r="B301" s="20" t="s">
        <v>15</v>
      </c>
      <c r="C301" s="10">
        <v>27.3</v>
      </c>
      <c r="E301" s="10">
        <v>17.391191948620076</v>
      </c>
      <c r="I301" s="12">
        <v>0.16235</v>
      </c>
      <c r="J301" s="11">
        <v>0.46079910438542326</v>
      </c>
      <c r="K301" s="11">
        <v>0.833001531393568</v>
      </c>
      <c r="L301" s="11">
        <v>2.2800408371618177</v>
      </c>
      <c r="M301" s="10">
        <v>76.10651313422096</v>
      </c>
      <c r="O301"/>
      <c r="Q301" s="2"/>
      <c r="R301" s="66"/>
    </row>
    <row r="302" spans="1:18" ht="15.75">
      <c r="A302" s="65">
        <v>41114</v>
      </c>
      <c r="B302" s="20" t="s">
        <v>15</v>
      </c>
      <c r="C302" s="10">
        <v>26.8</v>
      </c>
      <c r="E302" s="10">
        <v>8.932468747007091</v>
      </c>
      <c r="I302" s="12">
        <v>0.16811</v>
      </c>
      <c r="J302" s="11">
        <v>0.6511389653673383</v>
      </c>
      <c r="K302" s="11">
        <v>1.1465820759030636</v>
      </c>
      <c r="L302" s="11">
        <v>2.839769090077732</v>
      </c>
      <c r="M302" s="10">
        <v>90.98461195361284</v>
      </c>
      <c r="O302"/>
      <c r="Q302" s="2"/>
      <c r="R302" s="66"/>
    </row>
    <row r="303" spans="1:18" ht="15.75">
      <c r="A303" s="65">
        <v>41120</v>
      </c>
      <c r="B303" s="20" t="s">
        <v>15</v>
      </c>
      <c r="C303" s="10">
        <v>26.3</v>
      </c>
      <c r="E303" s="10">
        <v>9.117495039021533</v>
      </c>
      <c r="I303" s="12">
        <v>0.1618</v>
      </c>
      <c r="J303" s="11">
        <v>0.5975766871165644</v>
      </c>
      <c r="K303" s="11">
        <v>1.0851883319173041</v>
      </c>
      <c r="L303" s="11">
        <v>2.0208212970829793</v>
      </c>
      <c r="M303" s="10">
        <v>82.78688524590166</v>
      </c>
      <c r="O303"/>
      <c r="Q303" s="2"/>
      <c r="R303" s="66"/>
    </row>
    <row r="304" spans="1:18" ht="15.75">
      <c r="A304" s="65">
        <v>41127</v>
      </c>
      <c r="B304" s="20" t="s">
        <v>15</v>
      </c>
      <c r="C304" s="9">
        <v>26.3</v>
      </c>
      <c r="E304" s="10">
        <v>9.255194936065102</v>
      </c>
      <c r="I304" s="12">
        <v>0.16332</v>
      </c>
      <c r="J304" s="11">
        <v>0.13754192872117402</v>
      </c>
      <c r="K304" s="11">
        <v>0.6640679886685552</v>
      </c>
      <c r="L304" s="11">
        <v>2.360725212464589</v>
      </c>
      <c r="M304" s="10">
        <v>72.41521918941274</v>
      </c>
      <c r="O304"/>
      <c r="Q304" s="2"/>
      <c r="R304" s="66"/>
    </row>
    <row r="305" spans="1:18" ht="15.75">
      <c r="A305" s="65">
        <v>41131</v>
      </c>
      <c r="B305" s="20" t="s">
        <v>15</v>
      </c>
      <c r="C305" s="10">
        <v>25</v>
      </c>
      <c r="E305" s="10">
        <v>11.635080119971173</v>
      </c>
      <c r="I305" s="12">
        <v>0.16009</v>
      </c>
      <c r="J305" s="11">
        <v>1.4136172450052578</v>
      </c>
      <c r="K305" s="11">
        <v>1.9719455370650527</v>
      </c>
      <c r="L305" s="11">
        <v>3.106009077155825</v>
      </c>
      <c r="M305" s="10">
        <v>136.79405520169848</v>
      </c>
      <c r="O305"/>
      <c r="Q305" s="2"/>
      <c r="R305" s="66"/>
    </row>
    <row r="306" spans="1:18" ht="15.75">
      <c r="A306" s="65">
        <v>41141</v>
      </c>
      <c r="B306" s="20" t="s">
        <v>15</v>
      </c>
      <c r="C306" s="9">
        <v>23.9</v>
      </c>
      <c r="E306" s="10">
        <v>27.78365700254192</v>
      </c>
      <c r="I306" s="12">
        <v>0.15383</v>
      </c>
      <c r="J306" s="11">
        <v>0.9002959501557634</v>
      </c>
      <c r="K306" s="11">
        <v>1.4978680048661799</v>
      </c>
      <c r="L306" s="11">
        <v>2.273488442822384</v>
      </c>
      <c r="M306" s="10">
        <v>115.7676348547718</v>
      </c>
      <c r="O306"/>
      <c r="Q306" s="2"/>
      <c r="R306" s="66"/>
    </row>
    <row r="307" spans="1:18" ht="15.75">
      <c r="A307" s="65">
        <v>41148</v>
      </c>
      <c r="B307" s="20" t="s">
        <v>15</v>
      </c>
      <c r="C307" s="10">
        <v>22.9</v>
      </c>
      <c r="E307" s="10">
        <v>20.292672841820963</v>
      </c>
      <c r="I307" s="12">
        <v>0.1496</v>
      </c>
      <c r="J307" s="11">
        <v>0.2800785634118968</v>
      </c>
      <c r="K307" s="11">
        <v>0.7644323011536126</v>
      </c>
      <c r="L307" s="11">
        <v>2.6002428658166363</v>
      </c>
      <c r="M307" s="10">
        <v>109.87903225806453</v>
      </c>
      <c r="O307"/>
      <c r="Q307" s="2"/>
      <c r="R307" s="66"/>
    </row>
    <row r="308" spans="1:18" ht="15.75">
      <c r="A308" s="65">
        <v>41152</v>
      </c>
      <c r="B308" s="20" t="s">
        <v>15</v>
      </c>
      <c r="C308" s="10">
        <v>23.4</v>
      </c>
      <c r="E308" s="10">
        <v>14.281243526056658</v>
      </c>
      <c r="I308" s="12">
        <v>0.14732</v>
      </c>
      <c r="J308" s="11">
        <v>0.14684908789386403</v>
      </c>
      <c r="K308" s="11">
        <v>0.5243899782135077</v>
      </c>
      <c r="L308" s="11">
        <v>1.428480392156863</v>
      </c>
      <c r="M308" s="10">
        <v>124.21617161716173</v>
      </c>
      <c r="O308"/>
      <c r="Q308" s="2"/>
      <c r="R308" s="66"/>
    </row>
    <row r="309" spans="1:18" ht="15.75">
      <c r="A309" s="65">
        <v>41162</v>
      </c>
      <c r="B309" s="20" t="s">
        <v>15</v>
      </c>
      <c r="C309" s="10">
        <v>22.8</v>
      </c>
      <c r="E309" s="10">
        <v>11.4</v>
      </c>
      <c r="I309" s="12">
        <v>0.117</v>
      </c>
      <c r="J309" s="11">
        <v>0.2915475550779151</v>
      </c>
      <c r="K309" s="11">
        <v>0.6029897463572585</v>
      </c>
      <c r="L309" s="11">
        <v>1.6212951969778742</v>
      </c>
      <c r="M309" s="10">
        <v>131.72757475083057</v>
      </c>
      <c r="O309"/>
      <c r="Q309" s="2"/>
      <c r="R309" s="66"/>
    </row>
    <row r="310" spans="1:18" ht="15.75">
      <c r="A310" s="65">
        <v>41169</v>
      </c>
      <c r="B310" s="20" t="s">
        <v>15</v>
      </c>
      <c r="C310" s="10">
        <v>21.5</v>
      </c>
      <c r="E310" s="10">
        <v>16.3</v>
      </c>
      <c r="I310" s="12">
        <v>0.111</v>
      </c>
      <c r="J310" s="11">
        <v>0.18984126984126992</v>
      </c>
      <c r="K310" s="11">
        <v>0.6943831494483451</v>
      </c>
      <c r="L310" s="11">
        <v>2.0314744232698096</v>
      </c>
      <c r="M310" s="10">
        <v>145.5685618729097</v>
      </c>
      <c r="O310"/>
      <c r="Q310" s="2"/>
      <c r="R310" s="66"/>
    </row>
    <row r="311" spans="1:18" ht="15.75">
      <c r="A311" s="65">
        <v>41176</v>
      </c>
      <c r="B311" s="20" t="s">
        <v>15</v>
      </c>
      <c r="C311" s="10">
        <v>17.7</v>
      </c>
      <c r="E311" s="10">
        <v>22.9</v>
      </c>
      <c r="I311" s="12">
        <v>0.174</v>
      </c>
      <c r="J311" s="11">
        <v>0.2431151003167899</v>
      </c>
      <c r="K311" s="11">
        <v>0.7940093240093241</v>
      </c>
      <c r="L311" s="11">
        <v>1.4137762237762241</v>
      </c>
      <c r="M311" s="10">
        <v>151.44435004248083</v>
      </c>
      <c r="O311"/>
      <c r="Q311" s="2"/>
      <c r="R311" s="6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A1">
      <pane ySplit="570" topLeftCell="A1" activePane="bottomLeft" state="split"/>
      <selection pane="topLeft" activeCell="O1" sqref="O1:P16384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  <col min="15" max="16" width="14.57421875" style="9" customWidth="1"/>
  </cols>
  <sheetData>
    <row r="1" spans="1:16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  <c r="O1" s="20" t="s">
        <v>30</v>
      </c>
      <c r="P1" s="20" t="s">
        <v>31</v>
      </c>
    </row>
    <row r="2" spans="2:16" ht="15.75">
      <c r="B2" s="14"/>
      <c r="C2" s="9" t="s">
        <v>34</v>
      </c>
      <c r="D2" s="20"/>
      <c r="E2" s="20"/>
      <c r="F2" s="20"/>
      <c r="G2" s="20"/>
      <c r="H2" s="20"/>
      <c r="I2" s="20"/>
      <c r="J2" s="20"/>
      <c r="K2" s="20"/>
      <c r="L2" s="9" t="s">
        <v>34</v>
      </c>
      <c r="M2" s="20"/>
      <c r="N2" s="20"/>
      <c r="O2" s="20"/>
      <c r="P2" s="20"/>
    </row>
    <row r="3" spans="1:16" ht="15.75">
      <c r="A3" s="15">
        <v>37791</v>
      </c>
      <c r="B3" s="20" t="s">
        <v>16</v>
      </c>
      <c r="D3" s="10">
        <v>55.071300922717825</v>
      </c>
      <c r="E3" s="10">
        <v>93.53006359879126</v>
      </c>
      <c r="F3" s="10"/>
      <c r="G3" s="10">
        <v>102.10249103247466</v>
      </c>
      <c r="H3" s="12">
        <v>0.19493</v>
      </c>
      <c r="I3" s="11">
        <v>0.04103967168262654</v>
      </c>
      <c r="J3" s="11">
        <v>0.42363112391930835</v>
      </c>
      <c r="K3" s="11">
        <v>0.7896253602305476</v>
      </c>
      <c r="L3" s="11"/>
      <c r="M3" s="11">
        <v>8.05</v>
      </c>
      <c r="N3" s="9">
        <v>764</v>
      </c>
      <c r="O3" s="30">
        <v>4.926384364820847</v>
      </c>
      <c r="P3" s="23"/>
    </row>
    <row r="4" spans="1:16" ht="15.75">
      <c r="A4" s="15">
        <v>37794</v>
      </c>
      <c r="B4" s="20" t="s">
        <v>16</v>
      </c>
      <c r="D4" s="10">
        <v>55.31444132414263</v>
      </c>
      <c r="E4" s="10">
        <v>89.79459242657165</v>
      </c>
      <c r="F4" s="10"/>
      <c r="G4" s="10">
        <v>99.42061429344523</v>
      </c>
      <c r="H4" s="12">
        <v>0.18665</v>
      </c>
      <c r="I4" s="11">
        <v>0.024738344433872503</v>
      </c>
      <c r="J4" s="11">
        <v>0.3795620437956205</v>
      </c>
      <c r="K4" s="11">
        <v>0.7737226277372263</v>
      </c>
      <c r="L4" s="11"/>
      <c r="M4" s="11">
        <v>8.15</v>
      </c>
      <c r="N4" s="9">
        <v>768</v>
      </c>
      <c r="O4" s="30">
        <v>3.238175895765472</v>
      </c>
      <c r="P4" s="31">
        <v>1.2082509942554136</v>
      </c>
    </row>
    <row r="5" spans="1:16" ht="15.75">
      <c r="A5" s="15">
        <v>37797</v>
      </c>
      <c r="B5" s="20" t="s">
        <v>16</v>
      </c>
      <c r="D5" s="10">
        <v>52.2751863063326</v>
      </c>
      <c r="E5" s="10">
        <v>98.94170773290423</v>
      </c>
      <c r="F5" s="10"/>
      <c r="G5" s="10">
        <v>120.87562820568083</v>
      </c>
      <c r="H5" s="12">
        <v>0.18523</v>
      </c>
      <c r="I5" s="11">
        <v>0.03728362183754993</v>
      </c>
      <c r="J5" s="11">
        <v>0.4201438848920863</v>
      </c>
      <c r="K5" s="11">
        <v>0.7338129496402879</v>
      </c>
      <c r="L5" s="11"/>
      <c r="M5" s="11">
        <v>8.11</v>
      </c>
      <c r="N5" s="9">
        <v>775</v>
      </c>
      <c r="O5" s="30">
        <v>2.4622366992399565</v>
      </c>
      <c r="P5" s="31">
        <v>1.0925673884224485</v>
      </c>
    </row>
    <row r="6" spans="1:16" ht="15.75">
      <c r="A6" s="15">
        <v>37801</v>
      </c>
      <c r="B6" s="20" t="s">
        <v>16</v>
      </c>
      <c r="D6" s="10">
        <v>47.65551867926134</v>
      </c>
      <c r="E6" s="10">
        <v>90.22560833105854</v>
      </c>
      <c r="F6" s="10"/>
      <c r="G6" s="10">
        <v>140.31923456364424</v>
      </c>
      <c r="H6" s="12">
        <v>0.18422</v>
      </c>
      <c r="I6" s="11">
        <v>0.11034482758620688</v>
      </c>
      <c r="J6" s="11">
        <v>0.4597014925373134</v>
      </c>
      <c r="K6" s="11">
        <v>3.2119402985074625</v>
      </c>
      <c r="L6" s="11"/>
      <c r="M6" s="11">
        <v>8.15</v>
      </c>
      <c r="N6" s="9">
        <v>766</v>
      </c>
      <c r="O6" s="30">
        <v>41.62258414766558</v>
      </c>
      <c r="P6" s="31">
        <v>2.6078798055678307</v>
      </c>
    </row>
    <row r="7" spans="1:16" ht="15.75">
      <c r="A7" s="15">
        <v>37804</v>
      </c>
      <c r="B7" s="20" t="s">
        <v>16</v>
      </c>
      <c r="D7" s="10">
        <v>39.14560462939324</v>
      </c>
      <c r="E7" s="10">
        <v>70.78200197309503</v>
      </c>
      <c r="F7" s="10"/>
      <c r="G7" s="10">
        <v>95.34990852884694</v>
      </c>
      <c r="H7" s="12">
        <v>0.18454</v>
      </c>
      <c r="I7" s="11">
        <v>0.03862068965517241</v>
      </c>
      <c r="J7" s="11">
        <v>0.5383211678832116</v>
      </c>
      <c r="K7" s="11">
        <v>1.2664233576642334</v>
      </c>
      <c r="L7" s="11"/>
      <c r="M7" s="11">
        <v>8.37</v>
      </c>
      <c r="N7" s="9">
        <v>761</v>
      </c>
      <c r="O7" s="30">
        <v>17.17958740499457</v>
      </c>
      <c r="P7" s="31">
        <v>2.7706937693327447</v>
      </c>
    </row>
    <row r="8" spans="1:16" ht="15.75">
      <c r="A8" s="15">
        <v>37808</v>
      </c>
      <c r="B8" s="20" t="s">
        <v>16</v>
      </c>
      <c r="D8" s="10">
        <v>31.608252185224355</v>
      </c>
      <c r="E8" s="10">
        <v>66.23238964795578</v>
      </c>
      <c r="F8" s="10"/>
      <c r="G8" s="10">
        <v>100.95311528717633</v>
      </c>
      <c r="H8" s="12">
        <v>0.18434</v>
      </c>
      <c r="I8" s="11">
        <v>0.044286979627989366</v>
      </c>
      <c r="J8" s="11">
        <v>0.47723935389133615</v>
      </c>
      <c r="K8" s="11">
        <v>1.766030347528145</v>
      </c>
      <c r="L8" s="11"/>
      <c r="M8" s="11">
        <v>8.24</v>
      </c>
      <c r="N8" s="9">
        <v>761</v>
      </c>
      <c r="O8" s="30"/>
      <c r="P8" s="31">
        <v>3.5590561201944335</v>
      </c>
    </row>
    <row r="9" spans="1:16" ht="15.75">
      <c r="A9" s="15">
        <v>37811</v>
      </c>
      <c r="B9" s="20" t="s">
        <v>16</v>
      </c>
      <c r="D9" s="10">
        <v>28.32585676598952</v>
      </c>
      <c r="E9" s="10">
        <v>63.35895028470996</v>
      </c>
      <c r="F9" s="10"/>
      <c r="G9" s="10">
        <v>87.20849699965041</v>
      </c>
      <c r="H9" s="12">
        <v>0.17665</v>
      </c>
      <c r="I9" s="11">
        <v>0.04958677685950413</v>
      </c>
      <c r="J9" s="11">
        <v>0.5252225519287833</v>
      </c>
      <c r="K9" s="11">
        <v>1.8229475766567755</v>
      </c>
      <c r="L9" s="11"/>
      <c r="M9" s="11">
        <v>8.15</v>
      </c>
      <c r="N9" s="9">
        <v>763</v>
      </c>
      <c r="O9" s="30">
        <v>30.48990228013029</v>
      </c>
      <c r="P9" s="31">
        <v>2.2279805567830318</v>
      </c>
    </row>
    <row r="10" spans="1:16" ht="15.75">
      <c r="A10" s="15">
        <v>37815</v>
      </c>
      <c r="B10" s="20" t="s">
        <v>16</v>
      </c>
      <c r="D10" s="10">
        <v>22.12577652965705</v>
      </c>
      <c r="E10" s="10">
        <v>57.468399590055995</v>
      </c>
      <c r="F10" s="10">
        <v>24.183981207706566</v>
      </c>
      <c r="G10" s="10"/>
      <c r="H10" s="12">
        <v>0.18501</v>
      </c>
      <c r="I10" s="11">
        <v>0.04730368968779565</v>
      </c>
      <c r="J10" s="11">
        <v>0.5437853107344632</v>
      </c>
      <c r="K10" s="11">
        <v>1.862994350282486</v>
      </c>
      <c r="L10" s="11"/>
      <c r="M10" s="11">
        <v>8.21</v>
      </c>
      <c r="N10" s="9">
        <v>765</v>
      </c>
      <c r="O10" s="30">
        <v>27.91436740528949</v>
      </c>
      <c r="P10" s="31">
        <v>1.7966663720724707</v>
      </c>
    </row>
    <row r="11" spans="1:16" ht="15.75">
      <c r="A11" s="15">
        <v>37822</v>
      </c>
      <c r="B11" s="20" t="s">
        <v>16</v>
      </c>
      <c r="D11" s="10">
        <v>2.5529742149604293</v>
      </c>
      <c r="E11" s="10">
        <v>39.94041947425638</v>
      </c>
      <c r="F11" s="10">
        <v>26.741342240995362</v>
      </c>
      <c r="G11" s="10"/>
      <c r="H11" s="12">
        <v>0.18109</v>
      </c>
      <c r="I11" s="11">
        <v>0.04515209125475284</v>
      </c>
      <c r="J11" s="11">
        <v>0.5898752751283932</v>
      </c>
      <c r="K11" s="11">
        <v>1.9955979457079973</v>
      </c>
      <c r="L11" s="11"/>
      <c r="M11" s="11">
        <v>8.36</v>
      </c>
      <c r="N11" s="9">
        <v>737</v>
      </c>
      <c r="O11" s="30">
        <v>18.54681915654039</v>
      </c>
      <c r="P11" s="31">
        <v>1.3282191780821921</v>
      </c>
    </row>
    <row r="12" spans="1:16" ht="15.75">
      <c r="A12" s="15">
        <v>37825</v>
      </c>
      <c r="B12" s="20" t="s">
        <v>16</v>
      </c>
      <c r="D12" s="10">
        <v>3.3553375396622775</v>
      </c>
      <c r="E12" s="10">
        <v>47.74659641107424</v>
      </c>
      <c r="F12" s="10">
        <v>16.18145258106691</v>
      </c>
      <c r="G12" s="10"/>
      <c r="H12" s="12">
        <v>0.17568</v>
      </c>
      <c r="I12" s="11">
        <v>0.14804063860667635</v>
      </c>
      <c r="J12" s="11">
        <v>0.6372332597498161</v>
      </c>
      <c r="K12" s="11">
        <v>2.4307088545499145</v>
      </c>
      <c r="L12" s="11"/>
      <c r="M12" s="11">
        <v>7.92</v>
      </c>
      <c r="N12" s="9">
        <v>745</v>
      </c>
      <c r="O12" s="30">
        <v>17.55387622149837</v>
      </c>
      <c r="P12" s="31">
        <v>1.5967193990278394</v>
      </c>
    </row>
    <row r="13" spans="1:16" ht="15.75">
      <c r="A13" s="15">
        <v>37829</v>
      </c>
      <c r="B13" s="20" t="s">
        <v>16</v>
      </c>
      <c r="D13" s="10">
        <v>2.820428656527712</v>
      </c>
      <c r="E13" s="10">
        <v>34.95979124463027</v>
      </c>
      <c r="F13" s="10">
        <v>25.498579716391536</v>
      </c>
      <c r="G13" s="10"/>
      <c r="H13" s="12">
        <v>0.176196</v>
      </c>
      <c r="I13" s="11">
        <v>0.0830670926517572</v>
      </c>
      <c r="J13" s="11">
        <v>0.5556891989415443</v>
      </c>
      <c r="K13" s="11">
        <v>2.8448400288669715</v>
      </c>
      <c r="L13" s="11"/>
      <c r="M13" s="11">
        <v>8.33</v>
      </c>
      <c r="N13" s="9">
        <v>736</v>
      </c>
      <c r="O13" s="30">
        <v>37.62214983713355</v>
      </c>
      <c r="P13" s="31">
        <v>1.118339244460352</v>
      </c>
    </row>
    <row r="14" spans="1:16" ht="15.75">
      <c r="A14" s="15">
        <v>37832</v>
      </c>
      <c r="B14" s="20" t="s">
        <v>16</v>
      </c>
      <c r="D14" s="10">
        <v>3.039255017810035</v>
      </c>
      <c r="E14" s="10">
        <v>36.396510926253185</v>
      </c>
      <c r="F14" s="10">
        <v>20.59218200364927</v>
      </c>
      <c r="G14" s="10"/>
      <c r="H14" s="12">
        <v>0.179348</v>
      </c>
      <c r="I14" s="11">
        <v>0.06684491978609625</v>
      </c>
      <c r="J14" s="11">
        <v>0.6823529411764706</v>
      </c>
      <c r="K14" s="11">
        <v>2.0166089965397926</v>
      </c>
      <c r="L14" s="11"/>
      <c r="M14" s="11">
        <v>8.24</v>
      </c>
      <c r="N14" s="9">
        <v>741</v>
      </c>
      <c r="O14" s="30">
        <v>22.644951140065146</v>
      </c>
      <c r="P14" s="31">
        <v>1.3449308560830375</v>
      </c>
    </row>
    <row r="15" spans="1:16" ht="15.75">
      <c r="A15" s="15">
        <v>37836</v>
      </c>
      <c r="B15" s="20" t="s">
        <v>16</v>
      </c>
      <c r="D15" s="10">
        <v>2.382775933963067</v>
      </c>
      <c r="E15" s="10">
        <v>35.11064681120067</v>
      </c>
      <c r="F15" s="10">
        <v>20.771771963852135</v>
      </c>
      <c r="G15" s="10"/>
      <c r="H15" s="12">
        <v>0.173984</v>
      </c>
      <c r="I15" s="11">
        <v>0.04912280701754385</v>
      </c>
      <c r="J15" s="11">
        <v>0.5743660041124057</v>
      </c>
      <c r="K15" s="11">
        <v>2.222983778843957</v>
      </c>
      <c r="L15" s="11"/>
      <c r="M15" s="11">
        <v>8.19</v>
      </c>
      <c r="N15" s="9">
        <v>726</v>
      </c>
      <c r="O15" s="30">
        <v>25.6209847344657</v>
      </c>
      <c r="P15" s="31">
        <v>1.9085155855096885</v>
      </c>
    </row>
    <row r="16" spans="1:16" ht="15.75">
      <c r="A16" s="15">
        <v>37839</v>
      </c>
      <c r="B16" s="20" t="s">
        <v>16</v>
      </c>
      <c r="D16" s="10">
        <v>2.4557180543905077</v>
      </c>
      <c r="E16" s="10">
        <v>34.950213113419444</v>
      </c>
      <c r="F16" s="10">
        <v>17.1275324914156</v>
      </c>
      <c r="G16" s="10"/>
      <c r="H16" s="12">
        <v>0.17312</v>
      </c>
      <c r="I16" s="11">
        <v>0.03898635477582845</v>
      </c>
      <c r="J16" s="11">
        <v>0.5618591934381407</v>
      </c>
      <c r="K16" s="11">
        <v>1.619958988380041</v>
      </c>
      <c r="L16" s="11"/>
      <c r="M16" s="11">
        <v>8.1</v>
      </c>
      <c r="N16" s="9">
        <v>737</v>
      </c>
      <c r="O16" s="30">
        <v>17.320662223177813</v>
      </c>
      <c r="P16" s="31">
        <v>2.8627733782645324</v>
      </c>
    </row>
    <row r="17" spans="1:16" ht="15.75">
      <c r="A17" s="15">
        <v>37843</v>
      </c>
      <c r="B17" s="20" t="s">
        <v>16</v>
      </c>
      <c r="D17" s="10">
        <v>2.985764129496578</v>
      </c>
      <c r="E17" s="10">
        <v>42.29663975211796</v>
      </c>
      <c r="F17" s="10">
        <v>22.10432946855739</v>
      </c>
      <c r="G17" s="10"/>
      <c r="H17" s="12">
        <v>0.16874</v>
      </c>
      <c r="I17" s="11">
        <v>0.06774809160305344</v>
      </c>
      <c r="J17" s="11">
        <v>0.6720827178729689</v>
      </c>
      <c r="K17" s="11">
        <v>2.4190054160512062</v>
      </c>
      <c r="L17" s="11"/>
      <c r="M17" s="11">
        <v>8.08</v>
      </c>
      <c r="N17" s="9">
        <v>734</v>
      </c>
      <c r="O17" s="30">
        <v>25.09137819823694</v>
      </c>
      <c r="P17" s="31">
        <v>2.6286035383319293</v>
      </c>
    </row>
    <row r="18" spans="1:16" ht="15.75">
      <c r="A18" s="15">
        <v>37846</v>
      </c>
      <c r="B18" s="20" t="s">
        <v>16</v>
      </c>
      <c r="D18" s="10">
        <v>0.7926377086448567</v>
      </c>
      <c r="E18" s="10">
        <v>33.58772394868038</v>
      </c>
      <c r="F18" s="10">
        <v>16.2748393603724</v>
      </c>
      <c r="G18" s="10"/>
      <c r="H18" s="12">
        <v>0.168516</v>
      </c>
      <c r="I18" s="11">
        <v>0.082771896053898</v>
      </c>
      <c r="J18" s="11">
        <v>0.6169895678092399</v>
      </c>
      <c r="K18" s="11">
        <v>2.158966716343765</v>
      </c>
      <c r="L18" s="11"/>
      <c r="M18" s="11">
        <v>8.03</v>
      </c>
      <c r="N18" s="9">
        <v>729</v>
      </c>
      <c r="O18" s="30">
        <v>22.53498172436035</v>
      </c>
      <c r="P18" s="31">
        <v>2.66187700084246</v>
      </c>
    </row>
    <row r="19" spans="1:16" ht="15.75">
      <c r="A19" s="15">
        <v>37850</v>
      </c>
      <c r="B19" s="20" t="s">
        <v>16</v>
      </c>
      <c r="D19" s="10">
        <v>2.745055132086023</v>
      </c>
      <c r="E19" s="10">
        <v>35.33812742745763</v>
      </c>
      <c r="F19" s="10">
        <v>24.507961495912532</v>
      </c>
      <c r="G19" s="10"/>
      <c r="H19" s="12">
        <v>0.166922</v>
      </c>
      <c r="I19" s="11">
        <v>0.12897016361886432</v>
      </c>
      <c r="J19" s="11">
        <v>0.8174523570712136</v>
      </c>
      <c r="K19" s="11">
        <v>2.868605817452357</v>
      </c>
      <c r="L19" s="11"/>
      <c r="M19" s="11"/>
      <c r="N19" s="9">
        <v>706</v>
      </c>
      <c r="O19" s="30">
        <v>25.316491077187706</v>
      </c>
      <c r="P19" s="31">
        <v>3.258915922493681</v>
      </c>
    </row>
    <row r="20" spans="1:16" ht="15.75">
      <c r="A20" s="15">
        <v>37857</v>
      </c>
      <c r="B20" s="20" t="s">
        <v>16</v>
      </c>
      <c r="D20" s="10">
        <v>3.063569057952515</v>
      </c>
      <c r="E20" s="10">
        <v>36.16663577719351</v>
      </c>
      <c r="F20" s="10">
        <v>23.793911814145943</v>
      </c>
      <c r="G20" s="10"/>
      <c r="H20" s="12">
        <v>0.162942</v>
      </c>
      <c r="I20" s="11">
        <v>0.08808290155440414</v>
      </c>
      <c r="J20" s="11">
        <v>0.6333333333333333</v>
      </c>
      <c r="K20" s="11">
        <v>1.3213675213675213</v>
      </c>
      <c r="L20" s="11"/>
      <c r="M20" s="11">
        <v>7.96</v>
      </c>
      <c r="N20" s="9">
        <v>699</v>
      </c>
      <c r="O20" s="30">
        <v>29.46273919587186</v>
      </c>
      <c r="P20" s="31">
        <v>2.3379315922493684</v>
      </c>
    </row>
    <row r="21" spans="1:16" ht="15.75">
      <c r="A21" s="15">
        <v>37870</v>
      </c>
      <c r="B21" s="20" t="s">
        <v>16</v>
      </c>
      <c r="D21" s="10">
        <v>5.011123673365185</v>
      </c>
      <c r="E21" s="10">
        <v>49.63348825960568</v>
      </c>
      <c r="F21" s="10">
        <v>30.790736663649557</v>
      </c>
      <c r="G21" s="10"/>
      <c r="H21" s="12">
        <v>0.162226</v>
      </c>
      <c r="I21" s="11">
        <v>0.153041825095057</v>
      </c>
      <c r="J21" s="11">
        <v>0.9512555391432793</v>
      </c>
      <c r="K21" s="11">
        <v>2.967011324470705</v>
      </c>
      <c r="L21" s="11"/>
      <c r="M21" s="11">
        <v>8.35</v>
      </c>
      <c r="N21" s="9">
        <v>718</v>
      </c>
      <c r="O21" s="30">
        <v>32.895160079771834</v>
      </c>
      <c r="P21" s="31">
        <v>2.1937039328325234</v>
      </c>
    </row>
    <row r="22" spans="1:16" ht="15.75">
      <c r="A22" s="15">
        <v>37877</v>
      </c>
      <c r="B22" s="20" t="s">
        <v>16</v>
      </c>
      <c r="D22" s="10">
        <v>3.481770548403176</v>
      </c>
      <c r="E22" s="10">
        <v>41.69800655144176</v>
      </c>
      <c r="F22" s="10">
        <v>22.44267695357959</v>
      </c>
      <c r="G22" s="10"/>
      <c r="H22" s="12">
        <v>0.159548</v>
      </c>
      <c r="I22" s="11">
        <v>0.07264150943396226</v>
      </c>
      <c r="J22" s="11">
        <v>0.6959706959706959</v>
      </c>
      <c r="K22" s="11">
        <v>2.3311355311355313</v>
      </c>
      <c r="L22" s="11"/>
      <c r="M22" s="11">
        <v>8.46</v>
      </c>
      <c r="N22" s="9">
        <v>708</v>
      </c>
      <c r="O22" s="30">
        <v>28.824768866910343</v>
      </c>
      <c r="P22" s="31">
        <v>1.7138311975254092</v>
      </c>
    </row>
    <row r="23" spans="1:16" ht="15.75">
      <c r="A23" s="15">
        <v>37884</v>
      </c>
      <c r="B23" s="20" t="s">
        <v>16</v>
      </c>
      <c r="D23" s="10">
        <v>5.0305749054791695</v>
      </c>
      <c r="E23" s="10">
        <v>46.352978319900004</v>
      </c>
      <c r="F23" s="10"/>
      <c r="G23" s="10">
        <v>69.95109909055644</v>
      </c>
      <c r="H23" s="12">
        <v>0.154962</v>
      </c>
      <c r="I23" s="11">
        <v>0.1546692607003891</v>
      </c>
      <c r="J23" s="11">
        <v>0.8334612432847275</v>
      </c>
      <c r="K23" s="11">
        <v>3.03</v>
      </c>
      <c r="L23" s="11"/>
      <c r="M23" s="11">
        <v>8.37</v>
      </c>
      <c r="N23" s="9">
        <v>731</v>
      </c>
      <c r="O23" s="30">
        <v>36.61900666523328</v>
      </c>
      <c r="P23" s="31">
        <v>0.8527641297627955</v>
      </c>
    </row>
    <row r="24" spans="1:16" ht="15.75">
      <c r="A24" s="15">
        <v>37891</v>
      </c>
      <c r="B24" s="20" t="s">
        <v>16</v>
      </c>
      <c r="D24" s="10">
        <v>8.1962629320301</v>
      </c>
      <c r="E24" s="10">
        <v>48.891183090767164</v>
      </c>
      <c r="F24" s="10"/>
      <c r="G24" s="10">
        <v>76.00687254859706</v>
      </c>
      <c r="H24" s="12">
        <v>0.14135999999999999</v>
      </c>
      <c r="I24" s="11">
        <v>0.1680672268907563</v>
      </c>
      <c r="J24" s="11">
        <v>0.7130663164806303</v>
      </c>
      <c r="K24" s="11">
        <v>2.5235281243160426</v>
      </c>
      <c r="L24" s="11"/>
      <c r="M24" s="11">
        <v>8.37</v>
      </c>
      <c r="N24" s="9">
        <v>716</v>
      </c>
      <c r="O24" s="30">
        <v>37.690905581884074</v>
      </c>
      <c r="P24" s="31">
        <v>1.1996818382677863</v>
      </c>
    </row>
    <row r="25" spans="1:16" ht="15.75">
      <c r="A25" s="15">
        <v>37897</v>
      </c>
      <c r="B25" s="20" t="s">
        <v>16</v>
      </c>
      <c r="D25" s="10">
        <v>12.25427623181006</v>
      </c>
      <c r="E25" s="10">
        <v>48.326073349328816</v>
      </c>
      <c r="F25" s="10">
        <v>14.574481617171676</v>
      </c>
      <c r="G25" s="10"/>
      <c r="H25" s="12">
        <v>0.13222</v>
      </c>
      <c r="I25" s="11">
        <v>0.11633281972265022</v>
      </c>
      <c r="J25" s="11">
        <v>0.5765765765765766</v>
      </c>
      <c r="K25" s="11">
        <v>2.265765765765766</v>
      </c>
      <c r="L25" s="11"/>
      <c r="M25" s="11">
        <v>8.33</v>
      </c>
      <c r="N25" s="9">
        <v>722</v>
      </c>
      <c r="O25" s="30">
        <v>20.660905367443657</v>
      </c>
      <c r="P25" s="31">
        <v>0.252678277030065</v>
      </c>
    </row>
    <row r="26" spans="1:16" ht="15.75">
      <c r="A26" s="15">
        <v>37904</v>
      </c>
      <c r="B26" s="20" t="s">
        <v>16</v>
      </c>
      <c r="D26" s="10">
        <v>9.907971358060712</v>
      </c>
      <c r="E26" s="10">
        <v>43.072468380194344</v>
      </c>
      <c r="F26" s="10">
        <v>20.445636596123734</v>
      </c>
      <c r="G26" s="10"/>
      <c r="H26" s="12">
        <v>0.138406</v>
      </c>
      <c r="I26" s="11">
        <v>0.05529075309818876</v>
      </c>
      <c r="J26" s="11">
        <v>0.5293440736478711</v>
      </c>
      <c r="K26" s="11">
        <v>1.4881769641495044</v>
      </c>
      <c r="L26" s="11"/>
      <c r="M26" s="11">
        <v>8.43</v>
      </c>
      <c r="N26" s="9">
        <v>721</v>
      </c>
      <c r="O26" s="30">
        <v>34.2388437372676</v>
      </c>
      <c r="P26" s="31">
        <v>1.3710649580203274</v>
      </c>
    </row>
    <row r="27" spans="1:16" ht="15.75">
      <c r="A27" s="15">
        <v>37918</v>
      </c>
      <c r="B27" s="20" t="s">
        <v>16</v>
      </c>
      <c r="D27" s="10">
        <v>30.404707198171586</v>
      </c>
      <c r="E27" s="10">
        <v>64.17309143762961</v>
      </c>
      <c r="F27" s="10">
        <v>13.279278824188614</v>
      </c>
      <c r="G27" s="10"/>
      <c r="H27" s="12">
        <v>0.118014</v>
      </c>
      <c r="I27" s="11">
        <v>0.05811138014527845</v>
      </c>
      <c r="J27" s="11">
        <v>0.48354600402955</v>
      </c>
      <c r="K27" s="11">
        <v>1.8025520483546005</v>
      </c>
      <c r="L27" s="29"/>
      <c r="M27" s="29">
        <v>8.24</v>
      </c>
      <c r="N27" s="9">
        <v>745</v>
      </c>
      <c r="O27" s="30">
        <v>23.688038060715904</v>
      </c>
      <c r="P27" s="31">
        <v>0.6497250512478443</v>
      </c>
    </row>
    <row r="28" spans="1:16" ht="15.75">
      <c r="A28" s="15">
        <v>37932</v>
      </c>
      <c r="B28" s="20" t="s">
        <v>16</v>
      </c>
      <c r="D28" s="10">
        <v>56.12896166891571</v>
      </c>
      <c r="E28" s="10">
        <v>100.95311528717635</v>
      </c>
      <c r="F28" s="10">
        <v>9.22054572360387</v>
      </c>
      <c r="G28" s="10"/>
      <c r="H28" s="12">
        <v>0.117994</v>
      </c>
      <c r="I28" s="11">
        <v>0.04293116210214656</v>
      </c>
      <c r="J28" s="11">
        <v>0.357487922705314</v>
      </c>
      <c r="K28" s="11">
        <v>1.5362318840579712</v>
      </c>
      <c r="L28" s="11"/>
      <c r="M28" s="11">
        <v>7.96</v>
      </c>
      <c r="N28" s="9">
        <v>786</v>
      </c>
      <c r="O28" s="30">
        <v>13.094531068187107</v>
      </c>
      <c r="P28" s="31">
        <v>1.294520547945205</v>
      </c>
    </row>
    <row r="29" spans="1:16" ht="15.75">
      <c r="A29" s="15">
        <v>37946</v>
      </c>
      <c r="B29" s="20" t="s">
        <v>16</v>
      </c>
      <c r="D29" s="10">
        <v>67.70244477673633</v>
      </c>
      <c r="E29" s="10">
        <v>99.70795822976982</v>
      </c>
      <c r="F29" s="10">
        <v>6.713469879171875</v>
      </c>
      <c r="G29" s="10"/>
      <c r="H29" s="12">
        <v>0.12701</v>
      </c>
      <c r="I29" s="11"/>
      <c r="J29" s="11">
        <v>0.4381578947368421</v>
      </c>
      <c r="K29" s="11">
        <v>1.3591806876371615</v>
      </c>
      <c r="L29" s="11"/>
      <c r="M29" s="11">
        <v>7.92</v>
      </c>
      <c r="N29" s="9">
        <v>805</v>
      </c>
      <c r="O29" s="30">
        <v>8.1648</v>
      </c>
      <c r="P29" s="31">
        <v>0</v>
      </c>
    </row>
    <row r="30" spans="1:16" ht="15.75">
      <c r="A30" s="15">
        <v>37960</v>
      </c>
      <c r="B30" s="20" t="s">
        <v>16</v>
      </c>
      <c r="D30" s="10">
        <v>66.72988317103712</v>
      </c>
      <c r="E30" s="10">
        <v>102.38983496879924</v>
      </c>
      <c r="F30" s="10">
        <v>3.7466437366205483</v>
      </c>
      <c r="G30" s="10"/>
      <c r="H30" s="12">
        <v>0.13712</v>
      </c>
      <c r="I30" s="11">
        <v>0.22493887530562348</v>
      </c>
      <c r="J30" s="11">
        <v>0.5550547327752736</v>
      </c>
      <c r="K30" s="11">
        <v>0.9691592733417828</v>
      </c>
      <c r="L30" s="11"/>
      <c r="M30" s="11">
        <v>7.86</v>
      </c>
      <c r="N30" s="9">
        <v>770</v>
      </c>
      <c r="O30" s="30">
        <v>4.0716</v>
      </c>
      <c r="P30" s="31">
        <v>0.0468379245226462</v>
      </c>
    </row>
    <row r="31" spans="1:16" ht="16.5" thickBot="1">
      <c r="A31" s="15">
        <v>37974</v>
      </c>
      <c r="B31" s="20" t="s">
        <v>16</v>
      </c>
      <c r="D31" s="10">
        <v>76.57706942874162</v>
      </c>
      <c r="E31" s="10">
        <v>110.67491846615808</v>
      </c>
      <c r="F31" s="10">
        <v>3.2653426432768713</v>
      </c>
      <c r="G31" s="10"/>
      <c r="H31" s="12">
        <v>0.1443</v>
      </c>
      <c r="I31" s="11">
        <v>0.1739130434782609</v>
      </c>
      <c r="J31" s="11">
        <v>0.48502024291497975</v>
      </c>
      <c r="K31" s="11">
        <v>0.8415922014622257</v>
      </c>
      <c r="L31" s="11"/>
      <c r="M31" s="11">
        <v>8.06</v>
      </c>
      <c r="N31" s="9">
        <v>785</v>
      </c>
      <c r="O31" s="30">
        <v>5.5296</v>
      </c>
      <c r="P31" s="31">
        <v>0</v>
      </c>
    </row>
    <row r="32" spans="1:16" ht="14.25" thickBot="1" thickTop="1">
      <c r="A32" s="70"/>
      <c r="B32" s="10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3" ht="16.5" thickTop="1">
      <c r="A33" s="15"/>
      <c r="B33" s="20"/>
      <c r="D33" s="10"/>
      <c r="E33" s="10"/>
      <c r="F33" s="10"/>
      <c r="G33" s="9" t="s">
        <v>34</v>
      </c>
      <c r="H33" s="12"/>
      <c r="I33" s="11"/>
      <c r="J33" s="11"/>
      <c r="K33" s="11"/>
      <c r="L33" s="11"/>
      <c r="M33" s="11"/>
    </row>
    <row r="34" spans="1:16" ht="15.75">
      <c r="A34" s="15">
        <v>38052</v>
      </c>
      <c r="B34" s="20" t="s">
        <v>16</v>
      </c>
      <c r="D34" s="10">
        <v>101.93392425463337</v>
      </c>
      <c r="E34" s="10">
        <v>130.69293646089145</v>
      </c>
      <c r="F34" s="10">
        <v>7.195790188274479</v>
      </c>
      <c r="G34" s="10"/>
      <c r="H34" s="12">
        <v>0.12476</v>
      </c>
      <c r="I34" s="11">
        <v>0.048934490923441196</v>
      </c>
      <c r="J34" s="11">
        <v>0.2884371029224904</v>
      </c>
      <c r="K34" s="11">
        <v>1.1068601583113455</v>
      </c>
      <c r="L34" s="10">
        <v>101.23</v>
      </c>
      <c r="M34" s="9">
        <v>8.17</v>
      </c>
      <c r="N34" s="9">
        <v>1017</v>
      </c>
      <c r="O34" s="10">
        <v>12.794955248169241</v>
      </c>
      <c r="P34" s="11">
        <v>0.5753929343907714</v>
      </c>
    </row>
    <row r="35" spans="1:16" ht="15.75">
      <c r="A35" s="15">
        <v>38066</v>
      </c>
      <c r="B35" s="20" t="s">
        <v>16</v>
      </c>
      <c r="D35" s="10">
        <v>117.197641198447</v>
      </c>
      <c r="E35" s="10">
        <v>135.47460016371693</v>
      </c>
      <c r="F35" s="10">
        <v>5.096332147796877</v>
      </c>
      <c r="G35" s="10"/>
      <c r="H35" s="12">
        <v>0.17172</v>
      </c>
      <c r="I35" s="11">
        <v>0.036405886909372576</v>
      </c>
      <c r="J35" s="11">
        <v>0.278580814717477</v>
      </c>
      <c r="K35" s="11">
        <v>0.8706199460916443</v>
      </c>
      <c r="L35" s="10">
        <v>98.26950000000001</v>
      </c>
      <c r="M35" s="9">
        <v>8.15</v>
      </c>
      <c r="N35" s="9">
        <v>797</v>
      </c>
      <c r="O35" s="10">
        <v>12.164686737184702</v>
      </c>
      <c r="P35" s="11">
        <v>0.5643276856524874</v>
      </c>
    </row>
    <row r="36" spans="1:16" ht="15.75">
      <c r="A36" s="15">
        <v>38073</v>
      </c>
      <c r="B36" s="20" t="s">
        <v>16</v>
      </c>
      <c r="D36" s="10">
        <v>96.8548091714893</v>
      </c>
      <c r="E36" s="10">
        <v>127.03612103762667</v>
      </c>
      <c r="F36" s="10">
        <v>5.096332147796877</v>
      </c>
      <c r="G36" s="10"/>
      <c r="H36" s="12">
        <v>0.16211</v>
      </c>
      <c r="I36" s="11">
        <v>0.0351493848857645</v>
      </c>
      <c r="J36" s="11">
        <v>0.4263508512213175</v>
      </c>
      <c r="K36" s="11">
        <v>0.4715324805618259</v>
      </c>
      <c r="L36" s="10">
        <v>80.22</v>
      </c>
      <c r="M36" s="9">
        <v>8.26</v>
      </c>
      <c r="N36" s="9">
        <v>842</v>
      </c>
      <c r="O36" s="10">
        <v>13.349389747762407</v>
      </c>
      <c r="P36" s="11">
        <v>0.5732852679644316</v>
      </c>
    </row>
    <row r="37" spans="1:16" ht="15.75">
      <c r="A37" s="15">
        <v>38080</v>
      </c>
      <c r="B37" s="20" t="s">
        <v>16</v>
      </c>
      <c r="D37" s="10">
        <v>95.32378580323787</v>
      </c>
      <c r="E37" s="10">
        <v>112.51965054901628</v>
      </c>
      <c r="F37" s="10">
        <v>10.862555649645753</v>
      </c>
      <c r="G37" s="10"/>
      <c r="H37" s="12">
        <v>0.16325</v>
      </c>
      <c r="I37" s="11">
        <v>0.029772329246935205</v>
      </c>
      <c r="J37" s="11">
        <v>0.290486564996369</v>
      </c>
      <c r="K37" s="11">
        <v>1.2853496681980603</v>
      </c>
      <c r="M37" s="9">
        <v>8.14</v>
      </c>
      <c r="N37" s="9">
        <v>839</v>
      </c>
      <c r="O37" s="10">
        <v>18.23762257354413</v>
      </c>
      <c r="P37" s="11">
        <v>0.8346359048305695</v>
      </c>
    </row>
    <row r="38" spans="1:16" ht="15.75">
      <c r="A38" s="15">
        <v>38087</v>
      </c>
      <c r="B38" s="20" t="s">
        <v>16</v>
      </c>
      <c r="D38" s="10">
        <v>91.21053402681125</v>
      </c>
      <c r="E38" s="10">
        <v>111.06172297964828</v>
      </c>
      <c r="F38" s="10">
        <v>12.235025799531432</v>
      </c>
      <c r="G38" s="10"/>
      <c r="H38" s="12">
        <v>0.17227</v>
      </c>
      <c r="I38" s="11">
        <v>0.05047619047619047</v>
      </c>
      <c r="J38" s="11">
        <v>0.3494944257194711</v>
      </c>
      <c r="K38" s="11">
        <v>1.4347512617159337</v>
      </c>
      <c r="L38" s="10">
        <v>86.4275</v>
      </c>
      <c r="M38" s="9">
        <v>8.34</v>
      </c>
      <c r="N38" s="9">
        <v>832</v>
      </c>
      <c r="O38" s="10">
        <v>23.49505703422053</v>
      </c>
      <c r="P38" s="11"/>
    </row>
    <row r="39" spans="1:16" ht="15.75">
      <c r="A39" s="15">
        <v>38094</v>
      </c>
      <c r="B39" s="20" t="s">
        <v>16</v>
      </c>
      <c r="D39" s="10">
        <v>80.53622445242107</v>
      </c>
      <c r="E39" s="10">
        <v>104.24700539136818</v>
      </c>
      <c r="F39" s="10">
        <v>12.583418268552235</v>
      </c>
      <c r="G39" s="10"/>
      <c r="H39" s="12">
        <v>0.17191</v>
      </c>
      <c r="I39" s="11">
        <v>0.06552706552706553</v>
      </c>
      <c r="J39" s="11">
        <v>0.3079000675219446</v>
      </c>
      <c r="K39" s="11">
        <v>1.2706728299948638</v>
      </c>
      <c r="M39" s="11">
        <v>8.4</v>
      </c>
      <c r="N39" s="9">
        <v>790</v>
      </c>
      <c r="O39" s="10">
        <v>20.59560527367159</v>
      </c>
      <c r="P39" s="11"/>
    </row>
    <row r="40" spans="1:16" ht="15.75">
      <c r="A40" s="15">
        <v>38101</v>
      </c>
      <c r="B40" s="20" t="s">
        <v>16</v>
      </c>
      <c r="D40" s="10">
        <v>67.47002661587673</v>
      </c>
      <c r="E40" s="10">
        <v>100.80118723007874</v>
      </c>
      <c r="F40" s="10">
        <v>14.30519826685861</v>
      </c>
      <c r="G40" s="10"/>
      <c r="H40" s="12">
        <v>0.16957</v>
      </c>
      <c r="I40" s="11">
        <v>0.028286189683860236</v>
      </c>
      <c r="J40" s="11">
        <v>0.2653910149750416</v>
      </c>
      <c r="K40" s="11">
        <v>1.24967205946655</v>
      </c>
      <c r="L40" s="10">
        <v>9.741</v>
      </c>
      <c r="M40" s="11">
        <v>8.4</v>
      </c>
      <c r="N40" s="9">
        <v>790</v>
      </c>
      <c r="O40" s="10">
        <v>24.8993607670795</v>
      </c>
      <c r="P40" s="11">
        <v>1.2147142071354593</v>
      </c>
    </row>
    <row r="41" spans="1:16" ht="15.75">
      <c r="A41" s="15">
        <v>38108</v>
      </c>
      <c r="B41" s="20" t="s">
        <v>16</v>
      </c>
      <c r="D41" s="10">
        <v>51.71171831123483</v>
      </c>
      <c r="E41" s="10">
        <v>75.44340926412058</v>
      </c>
      <c r="F41" s="10">
        <v>15.874411014198207</v>
      </c>
      <c r="G41" s="10"/>
      <c r="H41" s="12">
        <v>0.17369</v>
      </c>
      <c r="I41" s="11">
        <v>0.1451006711409396</v>
      </c>
      <c r="J41" s="11">
        <v>0.4897191011235955</v>
      </c>
      <c r="K41" s="11">
        <v>1.345112359550562</v>
      </c>
      <c r="L41" s="10">
        <v>8.022</v>
      </c>
      <c r="M41" s="9">
        <v>8.33</v>
      </c>
      <c r="N41" s="9">
        <v>786</v>
      </c>
      <c r="O41" s="10">
        <v>23.987534958050336</v>
      </c>
      <c r="P41" s="11">
        <v>0.9704144698729614</v>
      </c>
    </row>
    <row r="42" spans="1:16" ht="15.75">
      <c r="A42" s="15">
        <v>38113</v>
      </c>
      <c r="B42" s="20" t="s">
        <v>16</v>
      </c>
      <c r="C42" s="10">
        <v>0.2563099284380076</v>
      </c>
      <c r="D42" s="10">
        <v>48.6167069567553</v>
      </c>
      <c r="E42" s="10">
        <v>76.2168306658763</v>
      </c>
      <c r="F42" s="10">
        <v>12.23700169362351</v>
      </c>
      <c r="G42" s="10"/>
      <c r="H42" s="12">
        <v>0.16272</v>
      </c>
      <c r="I42" s="11">
        <v>0.023068181818181814</v>
      </c>
      <c r="J42" s="11">
        <v>0.28890701468189234</v>
      </c>
      <c r="K42" s="11">
        <v>1.0978777072975598</v>
      </c>
      <c r="L42" s="10">
        <v>1.2415</v>
      </c>
      <c r="M42" s="9">
        <v>8.42</v>
      </c>
      <c r="N42" s="9">
        <v>788</v>
      </c>
      <c r="O42" s="10">
        <v>17.94421159715158</v>
      </c>
      <c r="P42" s="11">
        <v>0.3632399005322397</v>
      </c>
    </row>
    <row r="43" spans="1:16" ht="15.75">
      <c r="A43" s="15">
        <v>38120</v>
      </c>
      <c r="B43" s="20" t="s">
        <v>16</v>
      </c>
      <c r="C43" s="10">
        <v>2.116811286194372</v>
      </c>
      <c r="D43" s="10">
        <v>65.60203159719677</v>
      </c>
      <c r="E43" s="10">
        <v>90.20898354362492</v>
      </c>
      <c r="F43" s="10">
        <v>5.526230248115844</v>
      </c>
      <c r="G43" s="10"/>
      <c r="H43" s="9">
        <v>0.153</v>
      </c>
      <c r="I43" s="11">
        <v>0.04834834834834834</v>
      </c>
      <c r="J43" s="11">
        <v>0.41195469798657725</v>
      </c>
      <c r="K43" s="11">
        <v>0.8216582774049217</v>
      </c>
      <c r="L43" s="10">
        <v>9.359</v>
      </c>
      <c r="M43" s="9">
        <v>8.35</v>
      </c>
      <c r="N43" s="9">
        <v>816</v>
      </c>
      <c r="O43" s="10">
        <v>5.555433119069484</v>
      </c>
      <c r="P43" s="11">
        <v>0.44118202640678467</v>
      </c>
    </row>
    <row r="44" spans="1:16" ht="15.75">
      <c r="A44" s="15">
        <v>38127</v>
      </c>
      <c r="B44" s="20" t="s">
        <v>16</v>
      </c>
      <c r="C44" s="10">
        <v>4.500922867658317</v>
      </c>
      <c r="D44" s="10">
        <v>61.67557932263815</v>
      </c>
      <c r="E44" s="10">
        <v>98.66228187540575</v>
      </c>
      <c r="F44" s="10">
        <v>5.813934541451435</v>
      </c>
      <c r="G44" s="10"/>
      <c r="H44" s="12">
        <v>0.20805</v>
      </c>
      <c r="I44" s="11">
        <v>0.22597902097902095</v>
      </c>
      <c r="J44" s="11">
        <v>0.856978476821192</v>
      </c>
      <c r="K44" s="11">
        <v>1.039819594782126</v>
      </c>
      <c r="L44" s="10">
        <v>41.446999999999996</v>
      </c>
      <c r="M44" s="9">
        <v>8.25</v>
      </c>
      <c r="N44" s="9">
        <v>796</v>
      </c>
      <c r="O44" s="10">
        <v>10.102479338842976</v>
      </c>
      <c r="P44" s="11">
        <v>1.2208195092578655</v>
      </c>
    </row>
    <row r="45" spans="1:16" ht="15.75">
      <c r="A45" s="15">
        <v>38134</v>
      </c>
      <c r="B45" s="20" t="s">
        <v>16</v>
      </c>
      <c r="C45" s="10">
        <v>8.752841180871602</v>
      </c>
      <c r="D45" s="10">
        <v>65.27238541742973</v>
      </c>
      <c r="E45" s="10">
        <v>115.87655347616224</v>
      </c>
      <c r="F45" s="10">
        <v>5.246358963502414</v>
      </c>
      <c r="G45" s="10"/>
      <c r="H45" s="12">
        <v>0.27072</v>
      </c>
      <c r="I45" s="11">
        <v>0.45319656488549626</v>
      </c>
      <c r="J45" s="11">
        <v>1.1320708661417325</v>
      </c>
      <c r="K45" s="11">
        <v>1.8572047244094483</v>
      </c>
      <c r="L45" s="10">
        <v>93.59</v>
      </c>
      <c r="M45" s="9">
        <v>8.15</v>
      </c>
      <c r="N45" s="9">
        <v>597</v>
      </c>
      <c r="O45" s="10"/>
      <c r="P45" s="11">
        <v>0.6836567599149641</v>
      </c>
    </row>
    <row r="46" spans="1:16" ht="15.75">
      <c r="A46" s="15">
        <v>38141</v>
      </c>
      <c r="B46" s="20" t="s">
        <v>16</v>
      </c>
      <c r="C46" s="10">
        <v>3.3252406791820284</v>
      </c>
      <c r="D46" s="10">
        <v>68.20501550557957</v>
      </c>
      <c r="E46" s="10">
        <v>108.98280012419906</v>
      </c>
      <c r="F46" s="10">
        <v>10.306200327433878</v>
      </c>
      <c r="G46" s="10"/>
      <c r="H46" s="12">
        <v>0.33302</v>
      </c>
      <c r="I46" s="11">
        <v>0.13212107623318387</v>
      </c>
      <c r="J46" s="11">
        <v>0.5378891419893698</v>
      </c>
      <c r="K46" s="11">
        <v>1.65849152113389</v>
      </c>
      <c r="L46" s="10">
        <v>109.47149147000002</v>
      </c>
      <c r="M46" s="9">
        <v>8.14</v>
      </c>
      <c r="N46" s="9">
        <v>648</v>
      </c>
      <c r="O46" s="10">
        <v>14.945718204977464</v>
      </c>
      <c r="P46" s="11">
        <v>0.5453772402821383</v>
      </c>
    </row>
    <row r="47" spans="1:16" ht="15.75">
      <c r="A47" s="15">
        <v>38148</v>
      </c>
      <c r="B47" s="20" t="s">
        <v>16</v>
      </c>
      <c r="C47" s="10">
        <v>3.3992069861379317</v>
      </c>
      <c r="D47" s="10">
        <v>47.50828908333957</v>
      </c>
      <c r="E47" s="10">
        <v>86.60085979620065</v>
      </c>
      <c r="F47" s="10">
        <v>6.516717729415417</v>
      </c>
      <c r="G47" s="10"/>
      <c r="H47" s="12">
        <v>0.3055</v>
      </c>
      <c r="I47" s="11">
        <v>0.10419463087248323</v>
      </c>
      <c r="J47" s="11">
        <v>0.4171897810218978</v>
      </c>
      <c r="K47" s="11">
        <v>0.8700267639902676</v>
      </c>
      <c r="L47" s="10">
        <v>98.18678000000001</v>
      </c>
      <c r="M47" s="9">
        <v>8.25</v>
      </c>
      <c r="N47" s="9">
        <v>676</v>
      </c>
      <c r="O47" s="10">
        <v>9.762952448545066</v>
      </c>
      <c r="P47" s="11">
        <v>0.16326131580058842</v>
      </c>
    </row>
    <row r="48" spans="1:16" ht="15.75">
      <c r="A48" s="15">
        <v>38155</v>
      </c>
      <c r="B48" s="20" t="s">
        <v>16</v>
      </c>
      <c r="C48" s="10">
        <v>7.303947357840237</v>
      </c>
      <c r="D48" s="10">
        <v>45.75855248699729</v>
      </c>
      <c r="E48" s="10">
        <v>90.63732915572866</v>
      </c>
      <c r="F48" s="10">
        <v>9.089402404945378</v>
      </c>
      <c r="G48" s="10"/>
      <c r="H48" s="12">
        <v>0.29243</v>
      </c>
      <c r="I48" s="11">
        <v>0.18141951219512198</v>
      </c>
      <c r="J48" s="11">
        <v>0.7776603773584906</v>
      </c>
      <c r="K48" s="11">
        <v>1.1867421383647798</v>
      </c>
      <c r="L48" s="10">
        <v>101.56879</v>
      </c>
      <c r="M48" s="9">
        <v>8.11</v>
      </c>
      <c r="N48" s="9">
        <v>685</v>
      </c>
      <c r="O48" s="10">
        <v>20.82574416733709</v>
      </c>
      <c r="P48" s="11">
        <v>0.904840960947144</v>
      </c>
    </row>
    <row r="49" spans="1:16" ht="15.75">
      <c r="A49" s="15">
        <v>38162</v>
      </c>
      <c r="B49" s="20" t="s">
        <v>16</v>
      </c>
      <c r="C49" s="10">
        <v>1.984222876292133</v>
      </c>
      <c r="D49" s="10">
        <v>48.860889312138305</v>
      </c>
      <c r="E49" s="10">
        <v>85.94458068704661</v>
      </c>
      <c r="F49" s="10">
        <v>20.69178194597341</v>
      </c>
      <c r="G49" s="10"/>
      <c r="H49" s="12">
        <v>0.29205</v>
      </c>
      <c r="I49" s="11">
        <v>0.06157223796033995</v>
      </c>
      <c r="J49" s="11">
        <v>0.40632772494513525</v>
      </c>
      <c r="K49" s="11">
        <v>1.3684189325276939</v>
      </c>
      <c r="L49" s="10">
        <v>109.3668831168831</v>
      </c>
      <c r="M49" s="9">
        <v>8.29</v>
      </c>
      <c r="N49" s="9">
        <v>681</v>
      </c>
      <c r="O49" s="10">
        <v>17.06453162530024</v>
      </c>
      <c r="P49" s="11">
        <v>0.9341645106074682</v>
      </c>
    </row>
    <row r="50" spans="1:16" ht="15.75">
      <c r="A50" s="15">
        <v>38169</v>
      </c>
      <c r="B50" s="20" t="s">
        <v>16</v>
      </c>
      <c r="C50" s="10">
        <v>1.1682737913272054</v>
      </c>
      <c r="D50" s="10">
        <v>42.21703785655876</v>
      </c>
      <c r="E50" s="10">
        <v>84.83949134840658</v>
      </c>
      <c r="F50" s="10">
        <v>27.336925480565668</v>
      </c>
      <c r="G50" s="10"/>
      <c r="H50" s="12">
        <v>0.31029</v>
      </c>
      <c r="I50" s="11">
        <v>0.07231490621915104</v>
      </c>
      <c r="J50" s="11">
        <v>0.545890625</v>
      </c>
      <c r="K50" s="11">
        <v>0.9309081735620585</v>
      </c>
      <c r="L50" s="10">
        <v>46.257352941176464</v>
      </c>
      <c r="M50" s="9">
        <v>8.42</v>
      </c>
      <c r="N50" s="9">
        <v>680</v>
      </c>
      <c r="O50" s="10">
        <v>15.226594450845989</v>
      </c>
      <c r="P50" s="10">
        <v>1.2180063159775318</v>
      </c>
    </row>
    <row r="51" spans="1:16" ht="15.75">
      <c r="A51" s="15">
        <v>38176</v>
      </c>
      <c r="B51" s="20" t="s">
        <v>16</v>
      </c>
      <c r="C51" s="10">
        <v>6.146317863164603</v>
      </c>
      <c r="D51" s="10">
        <v>32.439625912631556</v>
      </c>
      <c r="E51" s="10">
        <v>82.2200203234821</v>
      </c>
      <c r="F51" s="10">
        <v>10.991623874446045</v>
      </c>
      <c r="G51" s="10"/>
      <c r="H51" s="12">
        <v>0.31392</v>
      </c>
      <c r="I51" s="11">
        <v>0.22640625</v>
      </c>
      <c r="J51" s="11">
        <v>0.9180891238670695</v>
      </c>
      <c r="K51" s="11">
        <v>1.3299118831822763</v>
      </c>
      <c r="L51" s="10">
        <v>43.613186813186815</v>
      </c>
      <c r="M51" s="9">
        <v>8.22</v>
      </c>
      <c r="N51" s="9">
        <v>690</v>
      </c>
      <c r="O51" s="10">
        <v>16</v>
      </c>
      <c r="P51" s="10">
        <v>2.55</v>
      </c>
    </row>
    <row r="52" spans="1:16" ht="15.75">
      <c r="A52" s="15">
        <v>38183</v>
      </c>
      <c r="B52" s="20" t="s">
        <v>16</v>
      </c>
      <c r="C52" s="10">
        <v>6.756953027727574</v>
      </c>
      <c r="D52" s="10">
        <v>28.62671843332601</v>
      </c>
      <c r="E52" s="10">
        <v>83.72452253930616</v>
      </c>
      <c r="F52" s="10">
        <v>12.696467637677475</v>
      </c>
      <c r="G52" s="10"/>
      <c r="H52" s="12">
        <v>0.2997</v>
      </c>
      <c r="I52" s="11">
        <v>0.4430201342281879</v>
      </c>
      <c r="J52" s="11">
        <v>1.242766111513396</v>
      </c>
      <c r="K52" s="11">
        <v>1.6764518464880522</v>
      </c>
      <c r="L52" s="10">
        <v>86.14598540145985</v>
      </c>
      <c r="M52" s="9">
        <v>8.172</v>
      </c>
      <c r="N52" s="9">
        <v>748</v>
      </c>
      <c r="O52" s="10">
        <v>8.931422885572138</v>
      </c>
      <c r="P52" s="10">
        <v>1.2277808325309731</v>
      </c>
    </row>
    <row r="53" spans="1:16" ht="15.75">
      <c r="A53" s="15">
        <v>38190</v>
      </c>
      <c r="B53" s="20" t="s">
        <v>16</v>
      </c>
      <c r="C53" s="10">
        <v>0.5160556666126429</v>
      </c>
      <c r="D53" s="10">
        <v>10.50960857568432</v>
      </c>
      <c r="E53" s="10">
        <v>48.23958167499366</v>
      </c>
      <c r="F53" s="10">
        <v>27.235308070116012</v>
      </c>
      <c r="G53" s="10"/>
      <c r="H53" s="12">
        <v>0.25288</v>
      </c>
      <c r="I53" s="11">
        <v>0.17401168451801363</v>
      </c>
      <c r="J53" s="11">
        <v>0.6755825958702064</v>
      </c>
      <c r="K53" s="11">
        <v>2.585682976554537</v>
      </c>
      <c r="L53" s="10">
        <v>84.33649289099526</v>
      </c>
      <c r="M53" s="9">
        <v>8.59</v>
      </c>
      <c r="N53" s="9">
        <v>701</v>
      </c>
      <c r="O53" s="10">
        <v>40.26802255336287</v>
      </c>
      <c r="P53" s="10">
        <v>6.416144995807022</v>
      </c>
    </row>
    <row r="54" spans="1:16" ht="15.75">
      <c r="A54" s="15">
        <v>38197</v>
      </c>
      <c r="B54" s="20" t="s">
        <v>16</v>
      </c>
      <c r="C54" s="10">
        <v>2.8653891232448325</v>
      </c>
      <c r="D54" s="10">
        <v>28.70607769882549</v>
      </c>
      <c r="E54" s="10">
        <v>64.21256838004912</v>
      </c>
      <c r="F54" s="10">
        <v>23.993994947356533</v>
      </c>
      <c r="G54" s="10"/>
      <c r="H54" s="12">
        <v>0.25107</v>
      </c>
      <c r="I54" s="11">
        <v>0.22544721407624635</v>
      </c>
      <c r="J54" s="11">
        <v>0.6442417417417419</v>
      </c>
      <c r="K54" s="11">
        <v>2.0076506024096386</v>
      </c>
      <c r="L54" s="10">
        <v>110.25101763907736</v>
      </c>
      <c r="M54" s="9">
        <v>8.27</v>
      </c>
      <c r="N54" s="9">
        <v>737</v>
      </c>
      <c r="O54" s="10">
        <v>9.056383407168747</v>
      </c>
      <c r="P54" s="10">
        <v>5.549259625112851</v>
      </c>
    </row>
    <row r="55" spans="1:16" ht="15.75">
      <c r="A55" s="15">
        <v>38204</v>
      </c>
      <c r="B55" s="20" t="s">
        <v>16</v>
      </c>
      <c r="C55" s="10">
        <v>6.109254205770918</v>
      </c>
      <c r="D55" s="10">
        <v>21.864088100993822</v>
      </c>
      <c r="E55" s="10">
        <v>58.4436633076467</v>
      </c>
      <c r="F55" s="10">
        <v>19.639265503711858</v>
      </c>
      <c r="G55" s="10"/>
      <c r="H55" s="12">
        <v>0.23495</v>
      </c>
      <c r="I55" s="11">
        <v>0.205531914893617</v>
      </c>
      <c r="J55" s="11">
        <v>0.6139689119170985</v>
      </c>
      <c r="K55" s="11">
        <v>2.212290155440414</v>
      </c>
      <c r="L55" s="10">
        <v>85.0546875</v>
      </c>
      <c r="M55" s="9">
        <v>8.15</v>
      </c>
      <c r="N55" s="9">
        <v>698</v>
      </c>
      <c r="O55" s="10">
        <v>27.558274541423103</v>
      </c>
      <c r="P55" s="10">
        <v>11.002280960386708</v>
      </c>
    </row>
    <row r="56" spans="1:16" ht="15.75">
      <c r="A56" s="15">
        <v>38211</v>
      </c>
      <c r="B56" s="20" t="s">
        <v>16</v>
      </c>
      <c r="C56" s="10">
        <v>2.841167205659849</v>
      </c>
      <c r="D56" s="10">
        <v>10.347227309354626</v>
      </c>
      <c r="E56" s="10">
        <v>47.40123803878398</v>
      </c>
      <c r="F56" s="10">
        <v>26.568655516978577</v>
      </c>
      <c r="G56" s="10"/>
      <c r="H56" s="12">
        <v>0.23708</v>
      </c>
      <c r="I56" s="11">
        <v>0.14482758620689656</v>
      </c>
      <c r="J56" s="11">
        <v>0.4879578606158833</v>
      </c>
      <c r="K56" s="11">
        <v>2.331064289573204</v>
      </c>
      <c r="L56" s="10">
        <v>111.11185086551266</v>
      </c>
      <c r="M56" s="9">
        <v>8.3</v>
      </c>
      <c r="N56" s="9">
        <v>678</v>
      </c>
      <c r="O56" s="10">
        <v>71.95006945385553</v>
      </c>
      <c r="P56" s="10">
        <v>133.9992670939155</v>
      </c>
    </row>
    <row r="57" spans="1:16" ht="15.75">
      <c r="A57" s="15">
        <v>38218</v>
      </c>
      <c r="B57" s="20" t="s">
        <v>16</v>
      </c>
      <c r="C57" s="10">
        <v>3.963973487196358</v>
      </c>
      <c r="D57" s="10">
        <v>12.174932239396382</v>
      </c>
      <c r="E57" s="10">
        <v>68.83448940558411</v>
      </c>
      <c r="F57" s="10">
        <v>17.575469295420152</v>
      </c>
      <c r="G57" s="10"/>
      <c r="H57" s="12">
        <v>0.25972</v>
      </c>
      <c r="I57" s="11">
        <v>0.36016296296296296</v>
      </c>
      <c r="J57" s="11">
        <v>1.3991503407155026</v>
      </c>
      <c r="K57" s="11">
        <v>1.852734241908007</v>
      </c>
      <c r="L57" s="10">
        <v>95.30006743088333</v>
      </c>
      <c r="M57" s="9">
        <v>8.3</v>
      </c>
      <c r="N57" s="9">
        <v>677</v>
      </c>
      <c r="O57" s="10">
        <v>37.641169403283946</v>
      </c>
      <c r="P57" s="10">
        <v>1.3319787849606795</v>
      </c>
    </row>
    <row r="58" spans="1:16" ht="15.75">
      <c r="A58" s="15">
        <v>38225</v>
      </c>
      <c r="B58" s="20" t="s">
        <v>16</v>
      </c>
      <c r="C58" s="10">
        <v>2.109993025198948</v>
      </c>
      <c r="D58" s="10">
        <v>13.532140813170484</v>
      </c>
      <c r="E58" s="10">
        <v>60.75376164318129</v>
      </c>
      <c r="F58" s="10">
        <v>17.443635060902796</v>
      </c>
      <c r="G58" s="10"/>
      <c r="H58" s="12">
        <v>0.25595</v>
      </c>
      <c r="I58" s="11">
        <v>0.3043292682926829</v>
      </c>
      <c r="J58" s="11">
        <v>1.359499609069586</v>
      </c>
      <c r="K58" s="11">
        <v>1.828610893927548</v>
      </c>
      <c r="L58" s="10">
        <v>101.27708978328171</v>
      </c>
      <c r="M58" s="11">
        <v>8.32</v>
      </c>
      <c r="N58" s="9">
        <v>700</v>
      </c>
      <c r="O58" s="10">
        <v>37.66647977573088</v>
      </c>
      <c r="P58" s="10">
        <v>1.4937650279924808</v>
      </c>
    </row>
    <row r="59" spans="1:16" ht="15.75">
      <c r="A59" s="15">
        <v>38232</v>
      </c>
      <c r="B59" s="20" t="s">
        <v>16</v>
      </c>
      <c r="C59" s="10">
        <v>0.6727139959147385</v>
      </c>
      <c r="D59" s="10">
        <v>9.293504604944257</v>
      </c>
      <c r="E59" s="10">
        <v>51.84182965030591</v>
      </c>
      <c r="F59" s="10">
        <v>15.91927985479568</v>
      </c>
      <c r="G59" s="10"/>
      <c r="H59" s="12">
        <v>0.2341</v>
      </c>
      <c r="I59" s="11">
        <v>0.1908148148148148</v>
      </c>
      <c r="J59" s="11">
        <v>0.8625</v>
      </c>
      <c r="K59" s="11">
        <v>1.480625</v>
      </c>
      <c r="L59" s="10">
        <v>86.89991863303499</v>
      </c>
      <c r="M59" s="11">
        <v>8.44</v>
      </c>
      <c r="N59" s="13">
        <v>676.2625975869411</v>
      </c>
      <c r="O59" s="10">
        <v>26.034441329595516</v>
      </c>
      <c r="P59" s="10">
        <v>1.4671070674929225</v>
      </c>
    </row>
    <row r="60" spans="1:16" ht="15.75">
      <c r="A60" s="15">
        <v>38241</v>
      </c>
      <c r="B60" s="20" t="s">
        <v>16</v>
      </c>
      <c r="C60" s="10">
        <v>2.618290131096312</v>
      </c>
      <c r="D60" s="10">
        <v>10.19061138815079</v>
      </c>
      <c r="E60" s="10">
        <v>55.76352791003558</v>
      </c>
      <c r="F60" s="10">
        <v>13.479593471075583</v>
      </c>
      <c r="G60" s="10"/>
      <c r="H60" s="12">
        <v>0.2363</v>
      </c>
      <c r="I60" s="11">
        <v>0.2738905325443787</v>
      </c>
      <c r="J60" s="11">
        <v>1.1142378048780488</v>
      </c>
      <c r="K60" s="11">
        <v>1.5928201219512197</v>
      </c>
      <c r="L60" s="10">
        <v>107.13652482269505</v>
      </c>
      <c r="M60" s="11">
        <v>8.22</v>
      </c>
      <c r="N60" s="9">
        <v>681</v>
      </c>
      <c r="O60" s="10">
        <v>24.51467397661129</v>
      </c>
      <c r="P60" s="10">
        <v>1.5982018649576284</v>
      </c>
    </row>
    <row r="61" spans="1:16" ht="15.75">
      <c r="A61" s="15">
        <v>38247</v>
      </c>
      <c r="B61" s="20" t="s">
        <v>16</v>
      </c>
      <c r="C61" s="10">
        <v>19.055118110236222</v>
      </c>
      <c r="D61" s="10">
        <v>6.3157766665449975</v>
      </c>
      <c r="E61" s="10">
        <v>55.34153715338467</v>
      </c>
      <c r="F61" s="10">
        <v>13.442640181397326</v>
      </c>
      <c r="G61" s="10"/>
      <c r="H61" s="12">
        <v>0.25479</v>
      </c>
      <c r="I61" s="11">
        <v>0.38688059701492533</v>
      </c>
      <c r="J61" s="11">
        <v>1.3346052631578948</v>
      </c>
      <c r="K61" s="11">
        <v>1.863795149638803</v>
      </c>
      <c r="L61" s="10">
        <v>105.35294117647058</v>
      </c>
      <c r="M61" s="11">
        <v>8.2</v>
      </c>
      <c r="N61" s="13">
        <v>692.0530035335689</v>
      </c>
      <c r="O61" s="10">
        <v>18.694655985300713</v>
      </c>
      <c r="P61" s="10">
        <v>2.341492573580779</v>
      </c>
    </row>
    <row r="62" spans="1:16" ht="15.75">
      <c r="A62" s="15">
        <v>38254</v>
      </c>
      <c r="B62" s="20" t="s">
        <v>16</v>
      </c>
      <c r="C62" s="10">
        <v>2.677376171352075</v>
      </c>
      <c r="D62" s="10">
        <v>11.144445050516069</v>
      </c>
      <c r="E62" s="10">
        <v>60.12460765109857</v>
      </c>
      <c r="F62" s="10">
        <v>17.21617539470889</v>
      </c>
      <c r="G62" s="10"/>
      <c r="H62" s="12">
        <v>0.23007</v>
      </c>
      <c r="I62" s="11">
        <v>0.3339554455445544</v>
      </c>
      <c r="J62" s="11">
        <v>1.3010101010101012</v>
      </c>
      <c r="K62" s="11">
        <v>1.7630354830354833</v>
      </c>
      <c r="L62" s="10">
        <v>110.50875729774809</v>
      </c>
      <c r="M62" s="11">
        <v>8.31</v>
      </c>
      <c r="N62" s="13">
        <v>686</v>
      </c>
      <c r="O62" s="10">
        <v>32.04696455116358</v>
      </c>
      <c r="P62" s="10">
        <v>0.7939967359058698</v>
      </c>
    </row>
    <row r="63" spans="1:16" ht="15.75">
      <c r="A63" s="15">
        <v>38261</v>
      </c>
      <c r="B63" s="20" t="s">
        <v>16</v>
      </c>
      <c r="C63" s="10">
        <v>2.8381374722838135</v>
      </c>
      <c r="D63" s="10">
        <v>6.068504473847749</v>
      </c>
      <c r="E63" s="10">
        <v>44.58472606582341</v>
      </c>
      <c r="F63" s="10">
        <v>19.579351572039435</v>
      </c>
      <c r="G63" s="10"/>
      <c r="H63" s="12">
        <v>0.21548</v>
      </c>
      <c r="I63" s="11">
        <v>0.1779137760158573</v>
      </c>
      <c r="J63" s="11">
        <v>0.7593395493395493</v>
      </c>
      <c r="K63" s="11">
        <v>2.2763506863506864</v>
      </c>
      <c r="L63" s="10">
        <v>99.27401340282948</v>
      </c>
      <c r="M63" s="11">
        <v>8</v>
      </c>
      <c r="N63" s="13">
        <v>698.4441260744985</v>
      </c>
      <c r="O63" s="10">
        <v>45.514616557534964</v>
      </c>
      <c r="P63" s="10">
        <v>1.2590519669364504</v>
      </c>
    </row>
    <row r="64" spans="1:16" ht="15.75">
      <c r="A64" s="15">
        <v>38269</v>
      </c>
      <c r="B64" s="20" t="s">
        <v>16</v>
      </c>
      <c r="D64" s="10">
        <v>4.765946976686964</v>
      </c>
      <c r="E64" s="10">
        <v>53.85845975383065</v>
      </c>
      <c r="F64" s="10">
        <v>20.96721782992541</v>
      </c>
      <c r="G64" s="10"/>
      <c r="H64" s="12">
        <v>0.23351</v>
      </c>
      <c r="I64" s="11">
        <v>0.42765625</v>
      </c>
      <c r="J64" s="11">
        <v>1.3133258426966294</v>
      </c>
      <c r="K64" s="11">
        <v>2.018429463171036</v>
      </c>
      <c r="L64" s="10">
        <v>112.99039231385106</v>
      </c>
      <c r="M64" s="11">
        <v>8.37</v>
      </c>
      <c r="N64" s="13">
        <v>728.0669039145907</v>
      </c>
      <c r="O64" s="10">
        <v>41.22777555110221</v>
      </c>
      <c r="P64" s="10">
        <v>1.6302712200872467</v>
      </c>
    </row>
    <row r="65" spans="1:16" ht="15.75">
      <c r="A65" s="15">
        <v>38282</v>
      </c>
      <c r="B65" s="20" t="s">
        <v>16</v>
      </c>
      <c r="D65" s="10">
        <v>18.611200858322004</v>
      </c>
      <c r="E65" s="10">
        <v>67.74605352158295</v>
      </c>
      <c r="F65" s="10">
        <v>11.430306667809882</v>
      </c>
      <c r="G65" s="10"/>
      <c r="H65" s="12">
        <v>0.2058</v>
      </c>
      <c r="I65" s="11">
        <v>0.32534090909090907</v>
      </c>
      <c r="J65" s="11">
        <v>1.0400774593338495</v>
      </c>
      <c r="K65" s="11">
        <v>1.874799896720888</v>
      </c>
      <c r="L65" s="10">
        <v>108.51493139628734</v>
      </c>
      <c r="M65" s="11">
        <v>8.03</v>
      </c>
      <c r="N65" s="13">
        <v>757.9170243204578</v>
      </c>
      <c r="O65" s="10">
        <v>19.610140280561126</v>
      </c>
      <c r="P65" s="10">
        <v>20.746813615532066</v>
      </c>
    </row>
    <row r="66" spans="1:16" ht="15.75">
      <c r="A66" s="15">
        <v>38296</v>
      </c>
      <c r="B66" s="20" t="s">
        <v>16</v>
      </c>
      <c r="D66" s="10">
        <v>64.73181619740393</v>
      </c>
      <c r="E66" s="10">
        <v>110.36416991163698</v>
      </c>
      <c r="F66" s="10">
        <v>9.176253369776848</v>
      </c>
      <c r="G66" s="10"/>
      <c r="H66" s="12">
        <v>0.18044</v>
      </c>
      <c r="I66" s="11">
        <v>0.34904296875</v>
      </c>
      <c r="J66" s="11">
        <v>0.8610482019892882</v>
      </c>
      <c r="K66" s="11">
        <v>1.4999566437133385</v>
      </c>
      <c r="L66" s="10">
        <v>120.50765511684125</v>
      </c>
      <c r="M66" s="11">
        <v>7.96</v>
      </c>
      <c r="N66" s="13">
        <v>780.7445887445888</v>
      </c>
      <c r="O66" s="10">
        <v>17.459266680024044</v>
      </c>
      <c r="P66" s="10">
        <v>0</v>
      </c>
    </row>
    <row r="67" spans="1:16" ht="15.75">
      <c r="A67" s="15">
        <v>38303</v>
      </c>
      <c r="B67" s="20" t="s">
        <v>16</v>
      </c>
      <c r="D67" s="10">
        <v>73.64348713911407</v>
      </c>
      <c r="E67" s="10">
        <v>117.61148392028599</v>
      </c>
      <c r="F67" s="10">
        <v>8.491671061353047</v>
      </c>
      <c r="G67" s="10"/>
      <c r="H67" s="12">
        <v>0.17012</v>
      </c>
      <c r="I67" s="11">
        <v>0.21703431372549017</v>
      </c>
      <c r="J67" s="11">
        <v>0.5604129793510324</v>
      </c>
      <c r="K67" s="11">
        <v>1.142197640117994</v>
      </c>
      <c r="L67" s="10">
        <v>136.9734789391576</v>
      </c>
      <c r="M67" s="11">
        <v>8.01</v>
      </c>
      <c r="N67" s="13">
        <v>793.7602004294918</v>
      </c>
      <c r="O67" s="10">
        <v>13.227691076430572</v>
      </c>
      <c r="P67" s="10">
        <v>1.272982605890424</v>
      </c>
    </row>
    <row r="68" spans="1:16" ht="15.75">
      <c r="A68" s="15">
        <v>38317</v>
      </c>
      <c r="B68" s="20" t="s">
        <v>16</v>
      </c>
      <c r="D68" s="10">
        <v>71.26348322155849</v>
      </c>
      <c r="E68" s="10">
        <v>112.6547556390086</v>
      </c>
      <c r="F68" s="10">
        <v>4.555007894849144</v>
      </c>
      <c r="G68" s="10"/>
      <c r="H68" s="12">
        <v>0.18159</v>
      </c>
      <c r="I68" s="11">
        <v>0.27365213082259665</v>
      </c>
      <c r="J68" s="11">
        <v>0.7318181818181818</v>
      </c>
      <c r="K68" s="11">
        <v>0.946008869179601</v>
      </c>
      <c r="L68" s="10">
        <v>129.73805855161788</v>
      </c>
      <c r="M68" s="11">
        <v>7.97</v>
      </c>
      <c r="N68" s="13">
        <v>762.0308022922636</v>
      </c>
      <c r="O68" s="10">
        <v>6.420348487883036</v>
      </c>
      <c r="P68" s="10">
        <v>0.8432336073059359</v>
      </c>
    </row>
    <row r="69" spans="1:16" ht="16.5" thickBot="1">
      <c r="A69" s="15">
        <v>38331</v>
      </c>
      <c r="B69" s="20" t="s">
        <v>16</v>
      </c>
      <c r="D69" s="10">
        <v>69.75903539109063</v>
      </c>
      <c r="E69" s="10">
        <v>99.61667721754672</v>
      </c>
      <c r="F69" s="10">
        <v>3.4798586802710956</v>
      </c>
      <c r="G69" s="10"/>
      <c r="H69" s="12">
        <v>0.19284</v>
      </c>
      <c r="I69" s="11">
        <v>0.4368844221105528</v>
      </c>
      <c r="J69" s="11">
        <v>0.8385670962850642</v>
      </c>
      <c r="K69" s="11">
        <v>0.9660803393213574</v>
      </c>
      <c r="L69" s="10">
        <v>110.53268765133173</v>
      </c>
      <c r="M69" s="11">
        <v>8.01</v>
      </c>
      <c r="N69" s="13">
        <v>765.4324517512509</v>
      </c>
      <c r="O69" s="10">
        <v>3.4818746244742638</v>
      </c>
      <c r="P69" s="10">
        <v>0.3837032665964171</v>
      </c>
    </row>
    <row r="70" spans="1:16" ht="14.25" thickBot="1" thickTop="1">
      <c r="A70" s="70"/>
      <c r="B70" s="10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6.5" thickTop="1">
      <c r="A71" s="15"/>
      <c r="B71" s="20"/>
      <c r="D71" s="10"/>
      <c r="E71" s="10"/>
      <c r="F71" s="10"/>
      <c r="G71" s="9" t="s">
        <v>34</v>
      </c>
      <c r="H71" s="12"/>
      <c r="I71" s="11"/>
      <c r="J71" s="11"/>
      <c r="K71" s="11"/>
      <c r="L71" s="10"/>
      <c r="M71" s="11"/>
      <c r="N71" s="13"/>
      <c r="O71" s="10"/>
      <c r="P71" s="11"/>
    </row>
    <row r="72" spans="1:16" ht="15.75">
      <c r="A72" s="15">
        <v>38359</v>
      </c>
      <c r="B72" s="20" t="s">
        <v>16</v>
      </c>
      <c r="D72" s="10">
        <v>80.92492632327082</v>
      </c>
      <c r="E72" s="10">
        <v>117.56817486422396</v>
      </c>
      <c r="F72" s="10">
        <v>2.597684636273235</v>
      </c>
      <c r="G72" s="10"/>
      <c r="H72" s="12">
        <v>0.18451</v>
      </c>
      <c r="I72" s="11">
        <v>0.1357544378698225</v>
      </c>
      <c r="J72" s="11">
        <v>0.4186234522942462</v>
      </c>
      <c r="K72" s="11">
        <v>0.6490123456790123</v>
      </c>
      <c r="L72" s="10">
        <v>117.00288184438041</v>
      </c>
      <c r="M72" s="11">
        <v>8.06</v>
      </c>
      <c r="N72" s="13">
        <v>831.2895500725689</v>
      </c>
      <c r="O72" s="10">
        <v>1.234728620068095</v>
      </c>
      <c r="P72" s="11">
        <v>1.9499969285582655</v>
      </c>
    </row>
    <row r="73" spans="1:16" ht="15.75">
      <c r="A73" s="15">
        <v>38373</v>
      </c>
      <c r="B73" s="20" t="s">
        <v>16</v>
      </c>
      <c r="D73" s="10">
        <v>112.0444231131416</v>
      </c>
      <c r="E73" s="10">
        <v>147.9155608475476</v>
      </c>
      <c r="F73" s="10">
        <v>4.2086160643837776</v>
      </c>
      <c r="G73" s="10"/>
      <c r="H73" s="12">
        <v>0.27354</v>
      </c>
      <c r="I73" s="11">
        <v>0.38269192913385824</v>
      </c>
      <c r="J73" s="11">
        <v>0.6794056463595839</v>
      </c>
      <c r="K73" s="11">
        <v>1.338875681030213</v>
      </c>
      <c r="L73" s="10">
        <v>110.6485034535687</v>
      </c>
      <c r="M73" s="11">
        <v>7.77</v>
      </c>
      <c r="N73" s="13">
        <v>752.7534246575342</v>
      </c>
      <c r="O73" s="10">
        <v>1.9397156018425796</v>
      </c>
      <c r="P73" s="11">
        <v>2.326700880666112</v>
      </c>
    </row>
    <row r="74" spans="1:16" ht="15.75">
      <c r="A74" s="15">
        <v>38387</v>
      </c>
      <c r="B74" s="20" t="s">
        <v>16</v>
      </c>
      <c r="D74" s="10">
        <v>88.82615626102725</v>
      </c>
      <c r="E74" s="10">
        <v>126.93952660444528</v>
      </c>
      <c r="F74" s="10">
        <v>2.386245549889349</v>
      </c>
      <c r="G74" s="10"/>
      <c r="H74" s="12">
        <v>0.22462</v>
      </c>
      <c r="I74" s="11">
        <v>0.3199256689791873</v>
      </c>
      <c r="J74" s="11">
        <v>0.5517952522255193</v>
      </c>
      <c r="K74" s="11">
        <v>0.7373194856577645</v>
      </c>
      <c r="L74" s="10">
        <v>124.32598039215688</v>
      </c>
      <c r="M74" s="11">
        <v>7.83</v>
      </c>
      <c r="N74" s="13">
        <v>795.1782178217821</v>
      </c>
      <c r="O74" s="10">
        <v>1.5826261008807045</v>
      </c>
      <c r="P74" s="11">
        <v>2.1937465446280484</v>
      </c>
    </row>
    <row r="75" spans="1:16" ht="15.75">
      <c r="A75" s="15">
        <v>38401</v>
      </c>
      <c r="B75" s="20" t="s">
        <v>16</v>
      </c>
      <c r="D75" s="10">
        <v>82.54658233412295</v>
      </c>
      <c r="E75" s="10">
        <v>122.2386528392588</v>
      </c>
      <c r="F75" s="10">
        <v>4.354043938788191</v>
      </c>
      <c r="G75" s="10"/>
      <c r="H75" s="12">
        <v>0.24803</v>
      </c>
      <c r="I75" s="11">
        <v>0.6281560636182902</v>
      </c>
      <c r="J75" s="11">
        <v>0.801390134529148</v>
      </c>
      <c r="K75" s="11">
        <v>1.205695067264574</v>
      </c>
      <c r="L75" s="10">
        <v>106.08486789431547</v>
      </c>
      <c r="M75" s="11">
        <v>7.82</v>
      </c>
      <c r="N75" s="13">
        <v>858.2992957746479</v>
      </c>
      <c r="O75" s="10">
        <v>2.3058823529411767</v>
      </c>
      <c r="P75" s="11">
        <v>4.960304687020087</v>
      </c>
    </row>
    <row r="76" spans="1:16" ht="15.75">
      <c r="A76" s="15">
        <v>38415</v>
      </c>
      <c r="B76" s="20" t="s">
        <v>16</v>
      </c>
      <c r="D76" s="10">
        <v>80.57894250608199</v>
      </c>
      <c r="E76" s="10">
        <v>117.15600198412697</v>
      </c>
      <c r="F76" s="10">
        <v>3.9914434523809517</v>
      </c>
      <c r="G76" s="10"/>
      <c r="H76" s="12">
        <v>0.21051</v>
      </c>
      <c r="I76" s="11">
        <v>0.16340298507462683</v>
      </c>
      <c r="J76" s="11">
        <v>0.39619686800894854</v>
      </c>
      <c r="K76" s="11">
        <v>0.8092020879940344</v>
      </c>
      <c r="L76" s="10">
        <v>106.16057233704292</v>
      </c>
      <c r="M76" s="11">
        <v>7.94</v>
      </c>
      <c r="N76" s="13">
        <v>819.3259786476868</v>
      </c>
      <c r="O76" s="10">
        <v>4.390654766303946</v>
      </c>
      <c r="P76" s="11">
        <v>1.4868726580256773</v>
      </c>
    </row>
    <row r="77" spans="1:16" ht="15.75">
      <c r="A77" s="15">
        <v>38429</v>
      </c>
      <c r="B77" s="20" t="s">
        <v>16</v>
      </c>
      <c r="D77" s="10">
        <v>86.11217849395723</v>
      </c>
      <c r="E77" s="10">
        <v>124.49229837271675</v>
      </c>
      <c r="F77" s="10">
        <v>5.227653556231894</v>
      </c>
      <c r="G77" s="10"/>
      <c r="H77" s="12">
        <v>0.2037</v>
      </c>
      <c r="I77" s="11">
        <v>0.10072492552135053</v>
      </c>
      <c r="J77" s="11">
        <v>0.37753403933434193</v>
      </c>
      <c r="K77" s="11">
        <v>0.8557438224911751</v>
      </c>
      <c r="L77" s="10">
        <v>95.55827220863897</v>
      </c>
      <c r="M77" s="11">
        <v>7.91</v>
      </c>
      <c r="N77" s="13">
        <v>855.6072443181819</v>
      </c>
      <c r="O77" s="10">
        <v>3.117843588194121</v>
      </c>
      <c r="P77" s="11">
        <v>4.256754658818667</v>
      </c>
    </row>
    <row r="78" spans="1:16" ht="15.75">
      <c r="A78" s="15">
        <v>38443</v>
      </c>
      <c r="B78" s="20" t="s">
        <v>16</v>
      </c>
      <c r="D78" s="10">
        <v>71.01866501707094</v>
      </c>
      <c r="E78" s="10">
        <v>105.7648435943415</v>
      </c>
      <c r="F78" s="10">
        <v>7.516474895397488</v>
      </c>
      <c r="G78" s="10"/>
      <c r="H78" s="12">
        <v>0.21828</v>
      </c>
      <c r="I78" s="11">
        <v>0.12568181818181817</v>
      </c>
      <c r="J78" s="11">
        <v>0.6858574784651528</v>
      </c>
      <c r="K78" s="11">
        <v>0.9497781258157141</v>
      </c>
      <c r="L78" s="10">
        <v>82.75656324582339</v>
      </c>
      <c r="M78" s="11">
        <v>8.06</v>
      </c>
      <c r="N78" s="13">
        <v>777.7275985663082</v>
      </c>
      <c r="O78" s="10">
        <v>5.473237660909222</v>
      </c>
      <c r="P78" s="11">
        <v>2.2751784152891696</v>
      </c>
    </row>
    <row r="79" spans="1:16" ht="15.75">
      <c r="A79" s="15">
        <v>38450</v>
      </c>
      <c r="B79" s="20" t="s">
        <v>16</v>
      </c>
      <c r="D79" s="10">
        <v>60.83765940464183</v>
      </c>
      <c r="E79" s="10">
        <v>86.09625407006874</v>
      </c>
      <c r="F79" s="10">
        <v>7.019915225234915</v>
      </c>
      <c r="G79" s="10"/>
      <c r="H79" s="12">
        <v>0.19464</v>
      </c>
      <c r="I79" s="11">
        <v>0.06509861932938858</v>
      </c>
      <c r="J79" s="11">
        <v>0.2905621301775148</v>
      </c>
      <c r="K79" s="11">
        <v>0.9510749506903352</v>
      </c>
      <c r="L79" s="10">
        <v>57.9113924050633</v>
      </c>
      <c r="M79" s="11">
        <v>8.08</v>
      </c>
      <c r="N79" s="13">
        <v>741.578947368421</v>
      </c>
      <c r="O79" s="10">
        <v>6.051830470559021</v>
      </c>
      <c r="P79" s="11">
        <v>2.730214098347004</v>
      </c>
    </row>
    <row r="80" spans="1:16" ht="15.75">
      <c r="A80" s="15">
        <v>38457</v>
      </c>
      <c r="B80" s="20" t="s">
        <v>16</v>
      </c>
      <c r="D80" s="10">
        <v>52.27056917835</v>
      </c>
      <c r="E80" s="10">
        <v>76.88728714985795</v>
      </c>
      <c r="F80" s="10">
        <v>11.117570505119847</v>
      </c>
      <c r="G80" s="10"/>
      <c r="H80" s="12">
        <v>0.20976</v>
      </c>
      <c r="I80" s="11">
        <v>0.11603603603603603</v>
      </c>
      <c r="J80" s="11">
        <v>0.44093264248704667</v>
      </c>
      <c r="K80" s="11">
        <v>1.1297409326424872</v>
      </c>
      <c r="L80" s="10">
        <v>59.609313338595115</v>
      </c>
      <c r="M80" s="11">
        <v>8.19</v>
      </c>
      <c r="N80" s="13">
        <v>740.3562724014337</v>
      </c>
      <c r="O80" s="10">
        <v>22.04778388795385</v>
      </c>
      <c r="P80" s="11">
        <v>1.6126743556647374</v>
      </c>
    </row>
    <row r="81" spans="1:16" ht="15.75">
      <c r="A81" s="15">
        <v>38464</v>
      </c>
      <c r="B81" s="20" t="s">
        <v>16</v>
      </c>
      <c r="D81" s="10">
        <v>40.582401664004756</v>
      </c>
      <c r="E81" s="10">
        <v>67.00310070769662</v>
      </c>
      <c r="F81" s="10">
        <v>15.933259806411353</v>
      </c>
      <c r="G81" s="10"/>
      <c r="H81" s="12">
        <v>0.21379</v>
      </c>
      <c r="I81" s="11">
        <v>0.18600671140939598</v>
      </c>
      <c r="J81" s="11">
        <v>0.35</v>
      </c>
      <c r="K81" s="11">
        <v>1.28</v>
      </c>
      <c r="L81" s="10">
        <v>44.864420706655714</v>
      </c>
      <c r="M81" s="11">
        <v>8.07</v>
      </c>
      <c r="N81" s="13">
        <v>749.5758447160316</v>
      </c>
      <c r="O81" s="10">
        <v>19.771737389911927</v>
      </c>
      <c r="P81" s="11">
        <v>0.6429757964045607</v>
      </c>
    </row>
    <row r="82" spans="1:16" ht="15.75">
      <c r="A82" s="15">
        <v>38470</v>
      </c>
      <c r="B82" s="20" t="s">
        <v>16</v>
      </c>
      <c r="C82" s="10">
        <v>1.7233315904774906</v>
      </c>
      <c r="D82" s="10">
        <v>48.564554732938966</v>
      </c>
      <c r="E82" s="10">
        <v>77.79920915793184</v>
      </c>
      <c r="F82" s="10">
        <v>14.067911993472416</v>
      </c>
      <c r="G82" s="10"/>
      <c r="H82" s="12">
        <v>0.19023</v>
      </c>
      <c r="I82" s="11">
        <v>0.0903170731707317</v>
      </c>
      <c r="J82" s="11">
        <v>0.40702925731432854</v>
      </c>
      <c r="K82" s="11">
        <v>1.390180045011253</v>
      </c>
      <c r="L82" s="10">
        <v>43.87096774193549</v>
      </c>
      <c r="M82" s="11">
        <v>8.09</v>
      </c>
      <c r="N82" s="13">
        <v>747.9383416017009</v>
      </c>
      <c r="O82" s="10">
        <v>19.66224979983987</v>
      </c>
      <c r="P82" s="11">
        <v>0.9088476447068683</v>
      </c>
    </row>
    <row r="83" spans="1:16" ht="15.75">
      <c r="A83" s="15">
        <v>38477</v>
      </c>
      <c r="B83" s="20" t="s">
        <v>16</v>
      </c>
      <c r="C83" s="10">
        <v>0.055702384655488886</v>
      </c>
      <c r="D83" s="10">
        <v>48.808433764755385</v>
      </c>
      <c r="E83" s="10">
        <v>76.92898657224931</v>
      </c>
      <c r="F83" s="10">
        <v>15.990153460007827</v>
      </c>
      <c r="G83" s="10"/>
      <c r="H83" s="12">
        <v>0.19099</v>
      </c>
      <c r="I83" s="11">
        <v>0.09261061946902654</v>
      </c>
      <c r="J83" s="11">
        <v>0.42076866764275256</v>
      </c>
      <c r="K83" s="11">
        <v>0.9377916056612982</v>
      </c>
      <c r="L83" s="10">
        <v>35.55646481178396</v>
      </c>
      <c r="M83" s="11">
        <v>8.31</v>
      </c>
      <c r="N83" s="13">
        <v>770.093105899076</v>
      </c>
      <c r="O83" s="10">
        <v>30.1360824742268</v>
      </c>
      <c r="P83" s="11">
        <v>0.48049357326478126</v>
      </c>
    </row>
    <row r="84" spans="1:16" ht="15.75">
      <c r="A84" s="15">
        <v>38484</v>
      </c>
      <c r="B84" s="20" t="s">
        <v>16</v>
      </c>
      <c r="C84" s="10">
        <v>2.1585789602172265</v>
      </c>
      <c r="D84" s="10">
        <v>41.408462872341076</v>
      </c>
      <c r="E84" s="10">
        <v>72.64392175591507</v>
      </c>
      <c r="F84" s="10">
        <v>11.404356456330966</v>
      </c>
      <c r="G84" s="10"/>
      <c r="H84" s="12">
        <v>0.18607</v>
      </c>
      <c r="I84" s="11">
        <v>0.07531690140845071</v>
      </c>
      <c r="J84" s="11">
        <v>0.3549510910458991</v>
      </c>
      <c r="K84" s="11">
        <v>1.14</v>
      </c>
      <c r="L84" s="10">
        <v>22.161713499068746</v>
      </c>
      <c r="M84" s="11">
        <v>8.15</v>
      </c>
      <c r="N84" s="13">
        <v>770.8117480537862</v>
      </c>
      <c r="O84" s="10">
        <v>18.266727585419154</v>
      </c>
      <c r="P84" s="11">
        <v>0.0921540062434963</v>
      </c>
    </row>
    <row r="85" spans="1:16" ht="15.75">
      <c r="A85" s="15">
        <v>38491</v>
      </c>
      <c r="B85" s="20" t="s">
        <v>16</v>
      </c>
      <c r="C85" s="10">
        <v>1.1263406235087277</v>
      </c>
      <c r="D85" s="10">
        <v>41.68436696906835</v>
      </c>
      <c r="E85" s="10">
        <v>72.58856879944194</v>
      </c>
      <c r="F85" s="10">
        <v>7.9773142170176765</v>
      </c>
      <c r="G85" s="10"/>
      <c r="H85" s="12">
        <v>0.20206</v>
      </c>
      <c r="I85" s="11">
        <v>0.09258284600389864</v>
      </c>
      <c r="J85" s="11">
        <v>0.49941431670282</v>
      </c>
      <c r="K85" s="11">
        <v>0.7013901458019104</v>
      </c>
      <c r="L85" s="10">
        <v>26.107513429980134</v>
      </c>
      <c r="M85" s="11">
        <v>8.17</v>
      </c>
      <c r="N85" s="13">
        <v>776.8594864479315</v>
      </c>
      <c r="O85" s="10">
        <v>10.957924263674615</v>
      </c>
      <c r="P85" s="11">
        <v>0.07166384485146995</v>
      </c>
    </row>
    <row r="86" spans="1:16" ht="15.75">
      <c r="A86" s="15">
        <v>38498</v>
      </c>
      <c r="B86" s="20" t="s">
        <v>16</v>
      </c>
      <c r="C86" s="10">
        <v>4.849915682967959</v>
      </c>
      <c r="D86" s="10">
        <v>42.04549000031201</v>
      </c>
      <c r="E86" s="10">
        <v>74.423370449143</v>
      </c>
      <c r="F86" s="10">
        <v>4.3357187539096715</v>
      </c>
      <c r="G86" s="10"/>
      <c r="H86" s="12">
        <v>0.18755</v>
      </c>
      <c r="I86" s="11">
        <v>0.061862068965517235</v>
      </c>
      <c r="J86" s="11">
        <v>0.3980178173719376</v>
      </c>
      <c r="K86" s="11">
        <v>0.5470254887404107</v>
      </c>
      <c r="L86" s="10">
        <v>31.520119225037252</v>
      </c>
      <c r="M86" s="11">
        <v>8.14</v>
      </c>
      <c r="N86" s="13">
        <v>777.3449008498584</v>
      </c>
      <c r="O86" s="10">
        <v>6.7223490350695165</v>
      </c>
      <c r="P86" s="11">
        <v>0.6833338965067481</v>
      </c>
    </row>
    <row r="87" spans="1:16" ht="15.75">
      <c r="A87" s="15">
        <v>38505</v>
      </c>
      <c r="B87" s="20" t="s">
        <v>16</v>
      </c>
      <c r="C87" s="10">
        <v>3.747048903878583</v>
      </c>
      <c r="D87" s="10">
        <v>43.67820367374014</v>
      </c>
      <c r="E87" s="10">
        <v>76.66969147005445</v>
      </c>
      <c r="F87" s="10">
        <v>5.934590670525334</v>
      </c>
      <c r="G87" s="10"/>
      <c r="H87" s="12">
        <v>0.17587</v>
      </c>
      <c r="I87" s="11">
        <v>0.09524809160305345</v>
      </c>
      <c r="J87" s="11">
        <v>0.36634730538922167</v>
      </c>
      <c r="K87" s="11">
        <v>0.9764119760479045</v>
      </c>
      <c r="L87" s="10">
        <v>40.402227269397024</v>
      </c>
      <c r="M87" s="11">
        <v>8.1</v>
      </c>
      <c r="N87" s="13">
        <v>780.9885714285714</v>
      </c>
      <c r="O87" s="10">
        <v>2.2676903921975518</v>
      </c>
      <c r="P87" s="11"/>
    </row>
    <row r="88" spans="1:16" ht="15.75">
      <c r="A88" s="15">
        <v>38512</v>
      </c>
      <c r="B88" s="20" t="s">
        <v>16</v>
      </c>
      <c r="C88" s="10">
        <v>3.202054794520548</v>
      </c>
      <c r="D88" s="10">
        <v>39.18253279567148</v>
      </c>
      <c r="E88" s="10">
        <v>71.74051175503534</v>
      </c>
      <c r="F88" s="10">
        <v>3.2074831818777794</v>
      </c>
      <c r="G88" s="10"/>
      <c r="H88" s="12">
        <v>0.17169</v>
      </c>
      <c r="I88" s="11">
        <v>0.06550490196078432</v>
      </c>
      <c r="J88" s="11">
        <v>0.3755067064083457</v>
      </c>
      <c r="K88" s="11">
        <v>0.5642598112270243</v>
      </c>
      <c r="L88" s="10">
        <v>49.17701521052245</v>
      </c>
      <c r="M88" s="11">
        <v>8.13</v>
      </c>
      <c r="N88" s="13">
        <v>774.9007686932215</v>
      </c>
      <c r="O88" s="10">
        <v>3.4381716118684835</v>
      </c>
      <c r="P88" s="11"/>
    </row>
    <row r="89" spans="1:16" ht="15.75">
      <c r="A89" s="15">
        <v>38519</v>
      </c>
      <c r="B89" s="20" t="s">
        <v>16</v>
      </c>
      <c r="C89" s="10">
        <v>11.901098901098901</v>
      </c>
      <c r="D89" s="10">
        <v>33.12060531947417</v>
      </c>
      <c r="E89" s="10">
        <v>81.27016037148253</v>
      </c>
      <c r="F89" s="10">
        <v>7.886281579307166</v>
      </c>
      <c r="G89" s="10"/>
      <c r="H89" s="12">
        <v>0.18755</v>
      </c>
      <c r="I89" s="11">
        <v>0.17144240077444342</v>
      </c>
      <c r="J89" s="11">
        <v>0.6025867052023122</v>
      </c>
      <c r="K89" s="11">
        <v>1.5502842003853565</v>
      </c>
      <c r="L89" s="10">
        <v>89.03958944281524</v>
      </c>
      <c r="M89" s="11">
        <v>7.94</v>
      </c>
      <c r="N89" s="13">
        <v>796.6077738515901</v>
      </c>
      <c r="O89" s="10">
        <v>4.35108</v>
      </c>
      <c r="P89" s="11">
        <v>0.3478445064857561</v>
      </c>
    </row>
    <row r="90" spans="1:16" ht="15.75">
      <c r="A90" s="15">
        <v>38526</v>
      </c>
      <c r="B90" s="20" t="s">
        <v>16</v>
      </c>
      <c r="C90" s="10">
        <v>7.049318296583067</v>
      </c>
      <c r="D90" s="10">
        <v>33.5664514806845</v>
      </c>
      <c r="E90" s="10">
        <v>72.17872746447046</v>
      </c>
      <c r="F90" s="10">
        <v>12.722040877818511</v>
      </c>
      <c r="G90" s="10"/>
      <c r="H90" s="12">
        <v>0.17288</v>
      </c>
      <c r="I90" s="11">
        <v>0.10754114230396901</v>
      </c>
      <c r="J90" s="11">
        <v>0.3145284431137725</v>
      </c>
      <c r="K90" s="11">
        <v>1.0737350299401198</v>
      </c>
      <c r="L90" s="10">
        <v>99.71626272241342</v>
      </c>
      <c r="M90" s="11">
        <v>8.18</v>
      </c>
      <c r="N90" s="13">
        <v>787.2948627726953</v>
      </c>
      <c r="O90" s="10">
        <v>15.402479999999999</v>
      </c>
      <c r="P90" s="11">
        <v>0</v>
      </c>
    </row>
    <row r="91" spans="1:16" ht="15.75">
      <c r="A91" s="15">
        <v>38533</v>
      </c>
      <c r="B91" s="20" t="s">
        <v>16</v>
      </c>
      <c r="C91" s="10">
        <v>0.41108312342569275</v>
      </c>
      <c r="D91" s="10">
        <v>24.02992637261587</v>
      </c>
      <c r="E91" s="10">
        <v>58.8705659878608</v>
      </c>
      <c r="F91" s="10">
        <v>12.47417623196657</v>
      </c>
      <c r="G91" s="10"/>
      <c r="H91" s="12">
        <v>0.17175</v>
      </c>
      <c r="I91" s="11">
        <v>0.14055555555555557</v>
      </c>
      <c r="J91" s="11">
        <v>0.4628593628593629</v>
      </c>
      <c r="K91" s="11">
        <v>1.1867483409903012</v>
      </c>
      <c r="L91" s="10">
        <v>91.34268463294309</v>
      </c>
      <c r="M91" s="11">
        <v>8.13</v>
      </c>
      <c r="N91" s="13">
        <v>770.1737288135594</v>
      </c>
      <c r="O91" s="10">
        <v>13.196825396825398</v>
      </c>
      <c r="P91" s="11">
        <v>1.0213958212829588</v>
      </c>
    </row>
    <row r="92" spans="1:16" ht="15.75">
      <c r="A92" s="15">
        <v>38540</v>
      </c>
      <c r="B92" s="20" t="s">
        <v>16</v>
      </c>
      <c r="C92" s="10">
        <v>1.3255900840298929</v>
      </c>
      <c r="D92" s="10">
        <v>4.22422141801315</v>
      </c>
      <c r="E92" s="10">
        <v>41.24787896645972</v>
      </c>
      <c r="F92" s="10">
        <v>21.776397341976644</v>
      </c>
      <c r="G92" s="10"/>
      <c r="H92" s="12">
        <v>0.17621</v>
      </c>
      <c r="I92" s="11">
        <v>0.18701242829827916</v>
      </c>
      <c r="J92" s="11">
        <v>0.532344860255803</v>
      </c>
      <c r="K92" s="11">
        <v>1.782693602693603</v>
      </c>
      <c r="L92" s="10">
        <v>99.6424702058505</v>
      </c>
      <c r="M92" s="11">
        <v>8.04</v>
      </c>
      <c r="N92" s="13">
        <v>751.3323802716226</v>
      </c>
      <c r="O92" s="10">
        <v>13.886625777251389</v>
      </c>
      <c r="P92" s="11">
        <v>2.0580432543769307</v>
      </c>
    </row>
    <row r="93" spans="1:16" ht="15.75">
      <c r="A93" s="15">
        <v>38547</v>
      </c>
      <c r="B93" s="20" t="s">
        <v>16</v>
      </c>
      <c r="C93" s="10">
        <v>0.669286548271228</v>
      </c>
      <c r="D93" s="10">
        <v>3.278439513423881</v>
      </c>
      <c r="E93" s="10">
        <v>41.285584264549726</v>
      </c>
      <c r="F93" s="10">
        <v>20.469042321889063</v>
      </c>
      <c r="G93" s="10"/>
      <c r="H93" s="12">
        <v>0.16785</v>
      </c>
      <c r="I93" s="11">
        <v>0.19859698681732585</v>
      </c>
      <c r="J93" s="11">
        <v>0.6194126284875184</v>
      </c>
      <c r="K93" s="11">
        <v>1.8314439549681845</v>
      </c>
      <c r="L93" s="10">
        <v>103.6583572321494</v>
      </c>
      <c r="M93" s="11">
        <v>8.12</v>
      </c>
      <c r="N93" s="13">
        <v>738.42776203966</v>
      </c>
      <c r="O93" s="10">
        <v>24.955193598904415</v>
      </c>
      <c r="P93" s="11">
        <v>0</v>
      </c>
    </row>
    <row r="94" spans="1:16" ht="15.75">
      <c r="A94" s="15">
        <v>38554</v>
      </c>
      <c r="B94" s="20" t="s">
        <v>16</v>
      </c>
      <c r="C94" s="10">
        <v>2.5123301459486664</v>
      </c>
      <c r="D94" s="10">
        <v>5.380465023226153</v>
      </c>
      <c r="E94" s="10">
        <v>43.592004850404116</v>
      </c>
      <c r="F94" s="10">
        <v>24.56986486012497</v>
      </c>
      <c r="G94" s="10"/>
      <c r="H94" s="12">
        <v>0.17279</v>
      </c>
      <c r="I94" s="11">
        <v>0.17370247148288973</v>
      </c>
      <c r="J94" s="11">
        <v>0.8055897435897436</v>
      </c>
      <c r="K94" s="11">
        <v>2.4993333333333334</v>
      </c>
      <c r="L94" s="10">
        <v>110.17750373692077</v>
      </c>
      <c r="M94" s="11">
        <v>8.07</v>
      </c>
      <c r="N94" s="13">
        <v>717.4540311173974</v>
      </c>
      <c r="O94" s="10">
        <v>48.91585795217079</v>
      </c>
      <c r="P94" s="11">
        <v>0.8542269279048188</v>
      </c>
    </row>
    <row r="95" spans="1:16" ht="15.75">
      <c r="A95" s="15">
        <v>38561</v>
      </c>
      <c r="B95" s="20" t="s">
        <v>16</v>
      </c>
      <c r="C95" s="10">
        <v>5.846412933647693</v>
      </c>
      <c r="D95" s="10">
        <v>11.11887850000624</v>
      </c>
      <c r="E95" s="10">
        <v>68.22803411674761</v>
      </c>
      <c r="F95" s="10">
        <v>28.23809984808317</v>
      </c>
      <c r="G95" s="10"/>
      <c r="H95" s="12">
        <v>0.20915</v>
      </c>
      <c r="I95" s="11">
        <v>0.290014258555133</v>
      </c>
      <c r="J95" s="11">
        <v>1.840163584637269</v>
      </c>
      <c r="K95" s="11">
        <v>3.2547344713134185</v>
      </c>
      <c r="L95" s="10">
        <v>105.39026482255818</v>
      </c>
      <c r="M95" s="11">
        <v>7.88</v>
      </c>
      <c r="N95" s="13">
        <v>703.9971448965025</v>
      </c>
      <c r="O95" s="10">
        <v>56.45169302143786</v>
      </c>
      <c r="P95" s="11">
        <v>16.150522219046156</v>
      </c>
    </row>
    <row r="96" spans="1:16" ht="15.75">
      <c r="A96" s="15">
        <v>38568</v>
      </c>
      <c r="B96" s="20" t="s">
        <v>16</v>
      </c>
      <c r="C96" s="10">
        <v>0</v>
      </c>
      <c r="D96" s="10">
        <v>2.798989856373971</v>
      </c>
      <c r="E96" s="10">
        <v>44.19582747091483</v>
      </c>
      <c r="F96" s="10">
        <v>27.160471414090978</v>
      </c>
      <c r="G96" s="10"/>
      <c r="H96" s="12">
        <v>0.1759</v>
      </c>
      <c r="I96" s="11">
        <v>0.11747796278158663</v>
      </c>
      <c r="J96" s="11">
        <v>1.1817064083457522</v>
      </c>
      <c r="K96" s="11">
        <v>2.555765027322404</v>
      </c>
      <c r="L96" s="10">
        <v>104.48053926422425</v>
      </c>
      <c r="M96" s="11">
        <v>7.94</v>
      </c>
      <c r="N96" s="13">
        <v>686.0262225372077</v>
      </c>
      <c r="O96" s="10">
        <v>34.44798619656754</v>
      </c>
      <c r="P96" s="11">
        <v>7.354654193117275</v>
      </c>
    </row>
    <row r="97" spans="1:16" ht="15.75">
      <c r="A97" s="15">
        <v>38575</v>
      </c>
      <c r="B97" s="20" t="s">
        <v>16</v>
      </c>
      <c r="C97" s="10">
        <v>-0.02557272242940863</v>
      </c>
      <c r="D97" s="10">
        <v>3.0353812811854244</v>
      </c>
      <c r="E97" s="10">
        <v>53.84083153806237</v>
      </c>
      <c r="F97" s="10">
        <v>31.149065148679888</v>
      </c>
      <c r="G97" s="10"/>
      <c r="H97" s="12">
        <v>0.19781</v>
      </c>
      <c r="I97" s="11">
        <v>0.12118279569892478</v>
      </c>
      <c r="J97" s="11">
        <v>1.5000606980273141</v>
      </c>
      <c r="K97" s="11">
        <v>2.7924582701062213</v>
      </c>
      <c r="L97" s="10">
        <v>118.20053887605853</v>
      </c>
      <c r="M97" s="11">
        <v>7.98</v>
      </c>
      <c r="N97" s="13">
        <v>685.4051355206848</v>
      </c>
      <c r="O97" s="10">
        <v>44.284902806468615</v>
      </c>
      <c r="P97" s="11">
        <v>3.5162558617662687</v>
      </c>
    </row>
    <row r="98" spans="1:16" ht="15.75">
      <c r="A98" s="15">
        <v>38582</v>
      </c>
      <c r="B98" s="20" t="s">
        <v>16</v>
      </c>
      <c r="C98" s="10">
        <v>-0.02729658792650918</v>
      </c>
      <c r="D98" s="10">
        <v>0.31285533895802803</v>
      </c>
      <c r="E98" s="10">
        <v>44.086274957976784</v>
      </c>
      <c r="F98" s="10">
        <v>24.908322738246593</v>
      </c>
      <c r="G98" s="10"/>
      <c r="H98" s="12">
        <v>0.21873</v>
      </c>
      <c r="I98" s="11">
        <v>0.32138783269961985</v>
      </c>
      <c r="J98" s="11">
        <v>1.359469240048251</v>
      </c>
      <c r="K98" s="11">
        <v>2.4989048338368582</v>
      </c>
      <c r="L98" s="10">
        <v>133.89221556886227</v>
      </c>
      <c r="M98" s="11">
        <v>7.9</v>
      </c>
      <c r="N98" s="13">
        <v>690.0410474168436</v>
      </c>
      <c r="O98" s="10">
        <v>35.93954424866704</v>
      </c>
      <c r="P98" s="11">
        <v>18.360060006338696</v>
      </c>
    </row>
    <row r="99" spans="1:16" ht="15.75">
      <c r="A99" s="15">
        <v>38589</v>
      </c>
      <c r="B99" s="20" t="s">
        <v>16</v>
      </c>
      <c r="C99" s="10">
        <v>5.492526430915056</v>
      </c>
      <c r="D99" s="10">
        <v>3.754723325677223</v>
      </c>
      <c r="E99" s="10">
        <v>52.12905132690193</v>
      </c>
      <c r="F99" s="10">
        <v>24.07135035346904</v>
      </c>
      <c r="G99" s="10"/>
      <c r="H99" s="12">
        <v>0.1915</v>
      </c>
      <c r="I99" s="11">
        <v>0.26859744094488186</v>
      </c>
      <c r="J99" s="11">
        <v>1.7259489872468117</v>
      </c>
      <c r="K99" s="11">
        <v>2.747953989231522</v>
      </c>
      <c r="L99" s="10">
        <v>141.15090663869324</v>
      </c>
      <c r="M99" s="11">
        <v>7.75</v>
      </c>
      <c r="N99" s="13">
        <v>696.5953716690042</v>
      </c>
      <c r="O99" s="10">
        <v>60.322866344605465</v>
      </c>
      <c r="P99" s="11">
        <v>28.054220273972604</v>
      </c>
    </row>
    <row r="100" spans="1:16" ht="15.75">
      <c r="A100" s="15">
        <v>38596</v>
      </c>
      <c r="B100" s="20" t="s">
        <v>16</v>
      </c>
      <c r="C100" s="10">
        <v>6.29004076878276</v>
      </c>
      <c r="D100" s="10">
        <v>2.790583872047803</v>
      </c>
      <c r="E100" s="10">
        <v>49.53429559946835</v>
      </c>
      <c r="F100" s="10">
        <v>28.29305503121073</v>
      </c>
      <c r="G100" s="10"/>
      <c r="H100" s="12">
        <v>0.16521</v>
      </c>
      <c r="I100" s="11">
        <v>0.14707482993197277</v>
      </c>
      <c r="J100" s="11">
        <v>0.721601763409258</v>
      </c>
      <c r="K100" s="11">
        <v>3.154443601416287</v>
      </c>
      <c r="L100" s="10">
        <v>158.91744548286607</v>
      </c>
      <c r="M100" s="11">
        <v>7.65</v>
      </c>
      <c r="N100" s="13">
        <v>696.52828854314</v>
      </c>
      <c r="O100" s="10">
        <v>41.94416549507933</v>
      </c>
      <c r="P100" s="11">
        <v>3.8739119979427734</v>
      </c>
    </row>
    <row r="101" spans="1:16" ht="15.75">
      <c r="A101" s="15">
        <v>38603</v>
      </c>
      <c r="B101" s="20" t="s">
        <v>16</v>
      </c>
      <c r="C101" s="10">
        <v>0.3348571428571428</v>
      </c>
      <c r="D101" s="10">
        <v>5.455794454324252</v>
      </c>
      <c r="E101" s="10">
        <v>46.475257701096666</v>
      </c>
      <c r="F101" s="10">
        <v>26.48443814674743</v>
      </c>
      <c r="G101" s="10"/>
      <c r="H101" s="12">
        <v>0.15869</v>
      </c>
      <c r="I101" s="11">
        <v>0.16500957854406134</v>
      </c>
      <c r="J101" s="11">
        <v>0.7816379734382686</v>
      </c>
      <c r="K101" s="11">
        <v>2.818489916379734</v>
      </c>
      <c r="L101" s="10">
        <v>161.6947852760736</v>
      </c>
      <c r="M101" s="11">
        <v>7.85</v>
      </c>
      <c r="N101" s="13">
        <v>705.0014234875445</v>
      </c>
      <c r="O101" s="10">
        <v>48.89656557541675</v>
      </c>
      <c r="P101" s="11">
        <v>49.08553846153846</v>
      </c>
    </row>
    <row r="102" spans="1:16" ht="15.75">
      <c r="A102" s="15">
        <v>38610</v>
      </c>
      <c r="B102" s="20" t="s">
        <v>16</v>
      </c>
      <c r="C102" s="10">
        <v>0.14499424626006904</v>
      </c>
      <c r="D102" s="10">
        <v>3.0283360219027355</v>
      </c>
      <c r="E102" s="10">
        <v>45.17988097718644</v>
      </c>
      <c r="F102" s="10">
        <v>26.987292205581163</v>
      </c>
      <c r="G102" s="10"/>
      <c r="H102" s="12">
        <v>0.17007</v>
      </c>
      <c r="I102" s="11">
        <v>0.16663265306122454</v>
      </c>
      <c r="J102" s="11">
        <v>0.9173962264150943</v>
      </c>
      <c r="K102" s="11">
        <v>2.4492251572327044</v>
      </c>
      <c r="L102" s="10">
        <v>158.88625592417063</v>
      </c>
      <c r="M102" s="11">
        <v>7.73</v>
      </c>
      <c r="N102" s="13">
        <v>711.4950354609929</v>
      </c>
      <c r="O102" s="10">
        <v>57.237638996497125</v>
      </c>
      <c r="P102" s="11">
        <v>58.21636923076923</v>
      </c>
    </row>
    <row r="103" spans="1:16" ht="16.5" thickBot="1">
      <c r="A103" s="15">
        <v>38617</v>
      </c>
      <c r="B103" s="20" t="s">
        <v>16</v>
      </c>
      <c r="C103" s="10">
        <v>0.1634980988593156</v>
      </c>
      <c r="D103" s="10">
        <v>3.6693878889216736</v>
      </c>
      <c r="E103" s="10">
        <v>44.38260543845796</v>
      </c>
      <c r="F103" s="10">
        <v>25.596451132843345</v>
      </c>
      <c r="G103" s="10"/>
      <c r="H103" s="12">
        <v>0.19633</v>
      </c>
      <c r="I103" s="11">
        <v>0.08424418604651164</v>
      </c>
      <c r="J103" s="11">
        <v>0.598574577516532</v>
      </c>
      <c r="K103" s="11">
        <v>2.0069586983729666</v>
      </c>
      <c r="L103" s="11"/>
      <c r="M103" s="11">
        <v>8</v>
      </c>
      <c r="N103" s="13">
        <v>725.1760916249106</v>
      </c>
      <c r="O103" s="10">
        <v>51.74468232733012</v>
      </c>
      <c r="P103" s="11">
        <v>22.958653269973112</v>
      </c>
    </row>
    <row r="104" spans="1:16" ht="14.25" thickBot="1" thickTop="1">
      <c r="A104" s="70"/>
      <c r="B104" s="10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8" ht="16.5" thickTop="1">
      <c r="A105" s="14">
        <v>2012</v>
      </c>
      <c r="B105" s="20"/>
      <c r="C105" s="9" t="s">
        <v>34</v>
      </c>
      <c r="D105" s="14"/>
      <c r="E105" s="9" t="s">
        <v>34</v>
      </c>
      <c r="F105" s="9" t="s">
        <v>34</v>
      </c>
      <c r="G105" s="9" t="s">
        <v>34</v>
      </c>
      <c r="H105" s="14"/>
      <c r="I105" s="14"/>
      <c r="J105" s="14"/>
      <c r="K105" s="14"/>
      <c r="L105" s="14"/>
      <c r="M105" s="9" t="s">
        <v>34</v>
      </c>
      <c r="N105" s="9" t="s">
        <v>34</v>
      </c>
      <c r="O105" s="14"/>
      <c r="P105" s="9" t="s">
        <v>34</v>
      </c>
      <c r="R105" s="67"/>
    </row>
    <row r="106" spans="1:18" ht="15.75">
      <c r="A106" s="65">
        <v>41031</v>
      </c>
      <c r="B106" s="20" t="s">
        <v>16</v>
      </c>
      <c r="D106" s="10">
        <v>47.31795013518942</v>
      </c>
      <c r="H106" s="12">
        <v>0.19284</v>
      </c>
      <c r="I106" s="11">
        <v>0.08441372735938991</v>
      </c>
      <c r="J106" s="11">
        <v>0.3162213359920239</v>
      </c>
      <c r="K106" s="11">
        <v>0.730358923230309</v>
      </c>
      <c r="L106" s="10">
        <v>51.58371040723983</v>
      </c>
      <c r="O106" s="11">
        <v>15.936479611802456</v>
      </c>
      <c r="P106" s="64"/>
      <c r="Q106" s="64"/>
      <c r="R106" s="61"/>
    </row>
    <row r="107" spans="1:18" ht="15.75">
      <c r="A107" s="65">
        <v>41036</v>
      </c>
      <c r="B107" s="20" t="s">
        <v>16</v>
      </c>
      <c r="D107" s="10">
        <v>45.48507932206015</v>
      </c>
      <c r="H107" s="12">
        <v>0.19569</v>
      </c>
      <c r="I107" s="11">
        <v>0.0631372549019608</v>
      </c>
      <c r="J107" s="11">
        <v>0.30800000000000005</v>
      </c>
      <c r="K107" s="11">
        <v>0.9538666666666668</v>
      </c>
      <c r="L107" s="10">
        <v>48.29674489023467</v>
      </c>
      <c r="O107" s="11">
        <v>17.586534832555028</v>
      </c>
      <c r="P107" s="64"/>
      <c r="Q107" s="64"/>
      <c r="R107" s="61"/>
    </row>
    <row r="108" spans="1:18" ht="15.75">
      <c r="A108" s="65">
        <v>41043</v>
      </c>
      <c r="B108" s="20" t="s">
        <v>16</v>
      </c>
      <c r="D108" s="10">
        <v>45.98492971271909</v>
      </c>
      <c r="H108" s="12">
        <v>0.19319</v>
      </c>
      <c r="I108" s="11">
        <v>0.042142510906446926</v>
      </c>
      <c r="J108" s="11">
        <v>0.31777579010137147</v>
      </c>
      <c r="K108" s="11">
        <v>0.5661275964391691</v>
      </c>
      <c r="L108" s="10">
        <v>11.518518518518519</v>
      </c>
      <c r="O108" s="11">
        <v>15.023279251001071</v>
      </c>
      <c r="P108" s="64"/>
      <c r="Q108" s="64"/>
      <c r="R108" s="61"/>
    </row>
    <row r="109" spans="1:18" ht="15.75">
      <c r="A109" s="65">
        <v>41058</v>
      </c>
      <c r="B109" s="20" t="s">
        <v>16</v>
      </c>
      <c r="D109" s="10">
        <v>32.38584942358722</v>
      </c>
      <c r="H109" s="12">
        <v>0.19262</v>
      </c>
      <c r="I109" s="11">
        <v>0.06939655172413794</v>
      </c>
      <c r="J109" s="11">
        <v>0.2603709198813056</v>
      </c>
      <c r="K109" s="11">
        <v>0.9825618199802175</v>
      </c>
      <c r="L109" s="10">
        <v>42.87822878228782</v>
      </c>
      <c r="O109" s="11">
        <v>23.718322299692606</v>
      </c>
      <c r="P109" s="64"/>
      <c r="Q109" s="64"/>
      <c r="R109" s="61"/>
    </row>
    <row r="110" spans="1:18" ht="15.75">
      <c r="A110" s="65">
        <v>41064</v>
      </c>
      <c r="B110" s="20" t="s">
        <v>16</v>
      </c>
      <c r="D110" s="10">
        <v>28.192518128448114</v>
      </c>
      <c r="H110" s="12">
        <v>0.16429</v>
      </c>
      <c r="I110" s="11">
        <v>0.06755244755244755</v>
      </c>
      <c r="J110" s="11">
        <v>0.26575129533678754</v>
      </c>
      <c r="K110" s="11">
        <v>1.3517962003454231</v>
      </c>
      <c r="L110" s="10">
        <v>70.88301043219076</v>
      </c>
      <c r="O110" s="11">
        <v>28.65232400211239</v>
      </c>
      <c r="P110" s="64"/>
      <c r="Q110" s="64"/>
      <c r="R110" s="8"/>
    </row>
    <row r="111" spans="1:18" ht="15.75">
      <c r="A111" s="65">
        <v>41071</v>
      </c>
      <c r="B111" s="20" t="s">
        <v>16</v>
      </c>
      <c r="D111" s="10">
        <v>21.40074811804752</v>
      </c>
      <c r="H111" s="12">
        <v>0.18603</v>
      </c>
      <c r="I111" s="11">
        <v>0.13258823529411765</v>
      </c>
      <c r="J111" s="11">
        <v>0.36841010401188706</v>
      </c>
      <c r="K111" s="11">
        <v>1.3380782565626548</v>
      </c>
      <c r="L111" s="10">
        <v>72.47605011053795</v>
      </c>
      <c r="O111" s="11">
        <v>27.021261639929275</v>
      </c>
      <c r="P111" s="64"/>
      <c r="Q111" s="64"/>
      <c r="R111" s="61"/>
    </row>
    <row r="112" spans="1:18" ht="15.75">
      <c r="A112" s="65">
        <v>41078</v>
      </c>
      <c r="B112" s="20" t="s">
        <v>16</v>
      </c>
      <c r="D112" s="10">
        <v>13.239018206736214</v>
      </c>
      <c r="H112" s="12">
        <v>0.19886</v>
      </c>
      <c r="I112" s="11">
        <v>0.13535398230088494</v>
      </c>
      <c r="J112" s="11">
        <v>0.7199266951740989</v>
      </c>
      <c r="K112" s="11">
        <v>1.1428344532681733</v>
      </c>
      <c r="L112" s="10">
        <v>80.11825572801182</v>
      </c>
      <c r="O112" s="11">
        <v>29.758398404828796</v>
      </c>
      <c r="P112" s="64"/>
      <c r="Q112" s="64"/>
      <c r="R112" s="61"/>
    </row>
    <row r="113" spans="1:18" ht="15.75">
      <c r="A113" s="65">
        <v>41085</v>
      </c>
      <c r="B113" s="20" t="s">
        <v>16</v>
      </c>
      <c r="D113" s="10">
        <v>9.478706092660477</v>
      </c>
      <c r="H113" s="12">
        <v>0.18041</v>
      </c>
      <c r="I113" s="11">
        <v>0.15382673267326735</v>
      </c>
      <c r="J113" s="11">
        <v>0.9494871794871798</v>
      </c>
      <c r="K113" s="11">
        <v>1.596713822575892</v>
      </c>
      <c r="L113" s="10">
        <v>95.77039274924472</v>
      </c>
      <c r="O113" s="11">
        <v>44.10780571074266</v>
      </c>
      <c r="P113" s="64"/>
      <c r="Q113" s="64"/>
      <c r="R113" s="61"/>
    </row>
    <row r="114" spans="1:18" ht="15.75">
      <c r="A114" s="65">
        <v>41092</v>
      </c>
      <c r="B114" s="20" t="s">
        <v>16</v>
      </c>
      <c r="D114" s="10">
        <v>7.915949985295036</v>
      </c>
      <c r="H114" s="12">
        <v>0.19631</v>
      </c>
      <c r="I114" s="11">
        <v>0.16196696696696697</v>
      </c>
      <c r="K114" s="11">
        <v>1.4729610809187939</v>
      </c>
      <c r="L114" s="10">
        <v>97.22222222222221</v>
      </c>
      <c r="O114" s="11">
        <v>30.03117267433826</v>
      </c>
      <c r="P114" s="64"/>
      <c r="Q114" s="64"/>
      <c r="R114" s="61"/>
    </row>
    <row r="115" spans="1:18" ht="15.75">
      <c r="A115" s="65">
        <v>41099</v>
      </c>
      <c r="B115" s="20" t="s">
        <v>16</v>
      </c>
      <c r="D115" s="10">
        <v>6.018850220572791</v>
      </c>
      <c r="H115" s="12">
        <v>0.17156</v>
      </c>
      <c r="I115" s="11">
        <v>0.13213267981306284</v>
      </c>
      <c r="J115" s="11">
        <v>0.5735428849902534</v>
      </c>
      <c r="K115" s="11">
        <v>2.307771280051982</v>
      </c>
      <c r="L115" s="10">
        <v>106.28902605325486</v>
      </c>
      <c r="O115" s="11">
        <v>51.36752580969277</v>
      </c>
      <c r="P115" s="64"/>
      <c r="Q115" s="64"/>
      <c r="R115" s="61"/>
    </row>
    <row r="116" spans="1:18" ht="15.75">
      <c r="A116" s="65">
        <v>41106</v>
      </c>
      <c r="B116" s="20" t="s">
        <v>16</v>
      </c>
      <c r="D116" s="10">
        <v>7.990009958569654</v>
      </c>
      <c r="H116" s="12">
        <v>0.17912</v>
      </c>
      <c r="I116" s="11">
        <v>0.18670630018529957</v>
      </c>
      <c r="J116" s="11">
        <v>0.6553649821337417</v>
      </c>
      <c r="K116" s="11">
        <v>1.7491271056661561</v>
      </c>
      <c r="L116" s="10">
        <v>109.07520690896008</v>
      </c>
      <c r="O116" s="11">
        <v>41.943184468309845</v>
      </c>
      <c r="P116" s="64"/>
      <c r="Q116" s="64"/>
      <c r="R116" s="61"/>
    </row>
    <row r="117" spans="1:18" ht="15.75">
      <c r="A117" s="65">
        <v>41114</v>
      </c>
      <c r="B117" s="20" t="s">
        <v>16</v>
      </c>
      <c r="D117" s="10">
        <v>5.395176419553471</v>
      </c>
      <c r="H117" s="12">
        <v>0.17051</v>
      </c>
      <c r="I117" s="11">
        <v>0.17730763657440954</v>
      </c>
      <c r="J117" s="11">
        <v>0.5788736473098613</v>
      </c>
      <c r="K117" s="11">
        <v>2.37303840877915</v>
      </c>
      <c r="L117" s="10">
        <v>113.34745762711864</v>
      </c>
      <c r="O117" s="11">
        <v>41.93916783835822</v>
      </c>
      <c r="P117" s="64"/>
      <c r="Q117" s="64"/>
      <c r="R117" s="61"/>
    </row>
    <row r="118" spans="1:18" ht="15.75">
      <c r="A118" s="65">
        <v>41120</v>
      </c>
      <c r="B118" s="20" t="s">
        <v>16</v>
      </c>
      <c r="D118" s="10">
        <v>5.745646633364874</v>
      </c>
      <c r="H118" s="12">
        <v>0.1692</v>
      </c>
      <c r="I118" s="11">
        <v>0.14322085889570552</v>
      </c>
      <c r="J118" s="11">
        <v>1.019529878221467</v>
      </c>
      <c r="K118" s="11">
        <v>1.9934636080430472</v>
      </c>
      <c r="L118" s="10">
        <v>112.1516393442623</v>
      </c>
      <c r="O118" s="11">
        <v>42.42035150661925</v>
      </c>
      <c r="P118" s="64"/>
      <c r="Q118" s="64"/>
      <c r="R118" s="61"/>
    </row>
    <row r="119" spans="1:18" ht="15.75">
      <c r="A119" s="65">
        <v>41127</v>
      </c>
      <c r="B119" s="20" t="s">
        <v>16</v>
      </c>
      <c r="D119" s="10">
        <v>6.387104976933913</v>
      </c>
      <c r="H119" s="12">
        <v>0.17345</v>
      </c>
      <c r="I119" s="11">
        <v>0.07088050314465409</v>
      </c>
      <c r="J119" s="11">
        <v>0.5235920679886685</v>
      </c>
      <c r="K119" s="11">
        <v>2.129943342776204</v>
      </c>
      <c r="L119" s="10">
        <v>127.4607113316791</v>
      </c>
      <c r="O119" s="11">
        <v>36.70428426973064</v>
      </c>
      <c r="P119" s="64"/>
      <c r="Q119" s="64"/>
      <c r="R119" s="8"/>
    </row>
    <row r="120" spans="1:18" ht="15.75">
      <c r="A120" s="65">
        <v>41131</v>
      </c>
      <c r="B120" s="20" t="s">
        <v>16</v>
      </c>
      <c r="D120" s="10">
        <v>6.568770218035387</v>
      </c>
      <c r="H120" s="12">
        <v>0.16889</v>
      </c>
      <c r="I120" s="11">
        <v>0.17268138801261834</v>
      </c>
      <c r="J120" s="11">
        <v>0.6254886535552193</v>
      </c>
      <c r="K120" s="11">
        <v>2.9247927382753405</v>
      </c>
      <c r="L120" s="10">
        <v>122.2292993630573</v>
      </c>
      <c r="O120" s="11">
        <v>37.458041756273296</v>
      </c>
      <c r="P120" s="64"/>
      <c r="Q120" s="64"/>
      <c r="R120" s="8"/>
    </row>
    <row r="121" spans="1:18" ht="15.75">
      <c r="A121" s="65">
        <v>41141</v>
      </c>
      <c r="B121" s="20" t="s">
        <v>16</v>
      </c>
      <c r="D121" s="10">
        <v>7.20959885710072</v>
      </c>
      <c r="H121" s="12">
        <v>0.16336</v>
      </c>
      <c r="I121" s="11">
        <v>0.1228816199376947</v>
      </c>
      <c r="J121" s="11">
        <v>0.7065784671532847</v>
      </c>
      <c r="K121" s="11">
        <v>2.575118613138686</v>
      </c>
      <c r="L121" s="10">
        <v>118.71369294605809</v>
      </c>
      <c r="O121" s="11">
        <v>58.901104866221544</v>
      </c>
      <c r="P121" s="64"/>
      <c r="Q121" s="64"/>
      <c r="R121" s="8"/>
    </row>
    <row r="122" spans="1:18" ht="15.75">
      <c r="A122" s="65">
        <v>41148</v>
      </c>
      <c r="B122" s="20" t="s">
        <v>16</v>
      </c>
      <c r="D122" s="10">
        <v>7.401937442747128</v>
      </c>
      <c r="H122" s="12">
        <v>0.16282</v>
      </c>
      <c r="I122" s="11">
        <v>0.19605499438832777</v>
      </c>
      <c r="J122" s="11">
        <v>0.8172191863995143</v>
      </c>
      <c r="K122" s="11">
        <v>2.2111839708561014</v>
      </c>
      <c r="L122" s="10">
        <v>123.46774193548387</v>
      </c>
      <c r="O122" s="11">
        <v>42.621443052354394</v>
      </c>
      <c r="P122" s="64"/>
      <c r="Q122" s="64"/>
      <c r="R122" s="61"/>
    </row>
    <row r="123" spans="1:18" ht="15.75">
      <c r="A123" s="65">
        <v>41152</v>
      </c>
      <c r="B123" s="20" t="s">
        <v>16</v>
      </c>
      <c r="D123" s="10">
        <v>7.117150274825784</v>
      </c>
      <c r="H123" s="12">
        <v>0.15151</v>
      </c>
      <c r="I123" s="11">
        <v>0.20024875621890548</v>
      </c>
      <c r="J123" s="11">
        <v>0.7085403050108934</v>
      </c>
      <c r="K123" s="11">
        <v>1.915163398692811</v>
      </c>
      <c r="L123" s="10">
        <v>134.73597359735973</v>
      </c>
      <c r="O123" s="11">
        <v>51.45380279045022</v>
      </c>
      <c r="P123" s="64"/>
      <c r="Q123" s="64"/>
      <c r="R123" s="61"/>
    </row>
    <row r="124" spans="1:18" ht="15.75">
      <c r="A124" s="65">
        <v>41162</v>
      </c>
      <c r="B124" s="20" t="s">
        <v>16</v>
      </c>
      <c r="D124" s="10">
        <v>5.8</v>
      </c>
      <c r="H124" s="12">
        <v>0.142</v>
      </c>
      <c r="I124" s="11">
        <v>0.15572272971520687</v>
      </c>
      <c r="J124" s="11">
        <v>0.4266109012412305</v>
      </c>
      <c r="K124" s="11">
        <v>2.078316243928765</v>
      </c>
      <c r="L124" s="10">
        <v>140.49003322259142</v>
      </c>
      <c r="O124" s="11">
        <v>53.06215570010827</v>
      </c>
      <c r="P124" s="64"/>
      <c r="Q124" s="64"/>
      <c r="R124" s="61"/>
    </row>
    <row r="125" spans="1:18" ht="15.75">
      <c r="A125" s="65">
        <v>41169</v>
      </c>
      <c r="B125" s="20" t="s">
        <v>16</v>
      </c>
      <c r="D125" s="10">
        <v>6.4</v>
      </c>
      <c r="H125" s="12">
        <v>0.125</v>
      </c>
      <c r="I125" s="11">
        <v>0.07301587301587303</v>
      </c>
      <c r="J125" s="11">
        <v>0.5684252758274826</v>
      </c>
      <c r="K125" s="11">
        <v>2.5223871614844535</v>
      </c>
      <c r="L125" s="10">
        <v>147.28260869565221</v>
      </c>
      <c r="O125" s="11">
        <v>59.6940178351274</v>
      </c>
      <c r="P125" s="64"/>
      <c r="Q125" s="64"/>
      <c r="R125" s="61"/>
    </row>
    <row r="126" spans="1:18" ht="15.75">
      <c r="A126" s="65">
        <v>41176</v>
      </c>
      <c r="B126" s="20" t="s">
        <v>16</v>
      </c>
      <c r="D126" s="10">
        <v>8.4</v>
      </c>
      <c r="H126" s="12">
        <v>0.189</v>
      </c>
      <c r="I126" s="11">
        <v>0.09010559662090814</v>
      </c>
      <c r="J126" s="11">
        <v>0.7800699300699302</v>
      </c>
      <c r="K126" s="11">
        <v>2.275874125874126</v>
      </c>
      <c r="L126" s="10">
        <v>155.71367884451993</v>
      </c>
      <c r="O126" s="11">
        <v>51.57976208996816</v>
      </c>
      <c r="P126" s="64"/>
      <c r="Q126" s="64"/>
      <c r="R126" s="61"/>
    </row>
    <row r="127" ht="15.75">
      <c r="A127" s="32"/>
    </row>
    <row r="128" ht="15.75">
      <c r="A128" s="32"/>
    </row>
    <row r="129" ht="15.75">
      <c r="A129" s="32"/>
    </row>
    <row r="130" ht="15.75">
      <c r="A130" s="32"/>
    </row>
    <row r="131" ht="15.75">
      <c r="A131" s="32"/>
    </row>
    <row r="132" ht="15.75">
      <c r="A132" s="32"/>
    </row>
    <row r="133" ht="15.75">
      <c r="A133" s="32"/>
    </row>
    <row r="134" ht="15.75">
      <c r="A134" s="32"/>
    </row>
    <row r="135" ht="15.75">
      <c r="A135" s="32"/>
    </row>
    <row r="136" ht="15.75">
      <c r="A136" s="32"/>
    </row>
    <row r="137" ht="15.75">
      <c r="A137" s="32"/>
    </row>
    <row r="138" ht="15.75">
      <c r="A138" s="32"/>
    </row>
    <row r="139" ht="15.75">
      <c r="A139" s="32"/>
    </row>
    <row r="140" ht="15.75">
      <c r="A140" s="32"/>
    </row>
    <row r="141" ht="15.75">
      <c r="A141" s="32"/>
    </row>
    <row r="142" ht="15.75">
      <c r="A142" s="32"/>
    </row>
    <row r="143" ht="15.75">
      <c r="A143" s="32"/>
    </row>
    <row r="144" ht="15.75">
      <c r="A144" s="32"/>
    </row>
    <row r="145" ht="15.75">
      <c r="A145" s="32"/>
    </row>
    <row r="146" ht="15.75">
      <c r="A146" s="32"/>
    </row>
    <row r="147" ht="15.75">
      <c r="A147" s="32"/>
    </row>
    <row r="148" ht="15.75">
      <c r="A148" s="32"/>
    </row>
    <row r="149" ht="15.75">
      <c r="A149" s="32"/>
    </row>
    <row r="150" ht="15.75">
      <c r="A150" s="32"/>
    </row>
    <row r="151" ht="15.75">
      <c r="A151" s="32"/>
    </row>
    <row r="152" ht="15.75">
      <c r="A152" s="32"/>
    </row>
    <row r="153" ht="15.75">
      <c r="A153" s="32"/>
    </row>
    <row r="154" ht="15.75">
      <c r="A154" s="32"/>
    </row>
    <row r="155" ht="15.75">
      <c r="A155" s="32"/>
    </row>
    <row r="156" ht="15.75">
      <c r="A156" s="32"/>
    </row>
    <row r="157" ht="15.75">
      <c r="A157" s="32"/>
    </row>
    <row r="158" ht="15.75">
      <c r="A158" s="32"/>
    </row>
    <row r="159" ht="15.75">
      <c r="A159" s="32"/>
    </row>
    <row r="160" ht="15.75">
      <c r="A160" s="32"/>
    </row>
    <row r="161" ht="15.75">
      <c r="A161" s="32"/>
    </row>
    <row r="162" ht="15.75">
      <c r="A162" s="32"/>
    </row>
    <row r="163" ht="15.75">
      <c r="A163" s="32"/>
    </row>
    <row r="164" ht="15.75">
      <c r="A164" s="32"/>
    </row>
    <row r="165" ht="15.75">
      <c r="A165" s="32"/>
    </row>
    <row r="166" ht="15.75">
      <c r="A166" s="32"/>
    </row>
    <row r="167" ht="15.75">
      <c r="A167" s="32"/>
    </row>
    <row r="168" ht="15.75">
      <c r="A168" s="32"/>
    </row>
    <row r="169" ht="15.75">
      <c r="A169" s="32"/>
    </row>
    <row r="170" ht="15.75">
      <c r="A170" s="32"/>
    </row>
    <row r="171" ht="15.75">
      <c r="A171" s="32"/>
    </row>
    <row r="172" ht="15.75">
      <c r="A172" s="32"/>
    </row>
    <row r="173" ht="15.75">
      <c r="A173" s="32"/>
    </row>
    <row r="174" ht="15.75">
      <c r="A174" s="32"/>
    </row>
    <row r="175" ht="15.75">
      <c r="A175" s="32"/>
    </row>
    <row r="176" ht="15.75">
      <c r="A176" s="32"/>
    </row>
    <row r="177" ht="15.75">
      <c r="A177" s="32"/>
    </row>
    <row r="178" ht="15.75">
      <c r="A178" s="32"/>
    </row>
    <row r="179" ht="15.75">
      <c r="A179" s="32"/>
    </row>
    <row r="180" ht="15.75">
      <c r="A180" s="32"/>
    </row>
    <row r="181" ht="15.75">
      <c r="A181" s="32"/>
    </row>
    <row r="182" ht="15.75">
      <c r="A182" s="32"/>
    </row>
    <row r="183" ht="15.75">
      <c r="A183" s="32"/>
    </row>
    <row r="184" ht="15.75">
      <c r="A184" s="32"/>
    </row>
    <row r="185" ht="15.75">
      <c r="A185" s="32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1">
      <pane ySplit="570" topLeftCell="A1" activePane="bottomLeft" state="split"/>
      <selection pane="topLeft" activeCell="C1" sqref="C1:N1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</cols>
  <sheetData>
    <row r="1" spans="1:18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  <c r="Q1" s="1"/>
      <c r="R1" s="1"/>
    </row>
    <row r="2" spans="1:18" ht="15.75">
      <c r="A2" s="14">
        <v>2000</v>
      </c>
      <c r="B2" s="14"/>
      <c r="C2" s="105" t="s">
        <v>34</v>
      </c>
      <c r="D2" s="105" t="s">
        <v>34</v>
      </c>
      <c r="E2" s="105" t="s">
        <v>34</v>
      </c>
      <c r="F2" s="105" t="s">
        <v>34</v>
      </c>
      <c r="G2" s="105" t="s">
        <v>34</v>
      </c>
      <c r="H2" s="105" t="s">
        <v>34</v>
      </c>
      <c r="I2" s="105" t="s">
        <v>34</v>
      </c>
      <c r="J2" s="105" t="s">
        <v>34</v>
      </c>
      <c r="K2" s="20"/>
      <c r="L2" s="105" t="s">
        <v>34</v>
      </c>
      <c r="M2" s="20"/>
      <c r="N2" s="20"/>
      <c r="Q2" s="1"/>
      <c r="R2" s="1"/>
    </row>
    <row r="3" spans="1:18" ht="15.75">
      <c r="A3" s="35">
        <v>36808</v>
      </c>
      <c r="B3" s="20" t="s">
        <v>17</v>
      </c>
      <c r="C3" s="34"/>
      <c r="D3" s="47"/>
      <c r="E3" s="34"/>
      <c r="F3" s="34"/>
      <c r="G3" s="34"/>
      <c r="H3" s="33"/>
      <c r="I3" s="34"/>
      <c r="J3" s="34"/>
      <c r="K3" s="48">
        <v>1.706033376123235</v>
      </c>
      <c r="L3" s="34"/>
      <c r="M3" s="47">
        <v>8.23</v>
      </c>
      <c r="N3" s="47">
        <v>654</v>
      </c>
      <c r="Q3" s="1"/>
      <c r="R3" s="1"/>
    </row>
    <row r="4" spans="1:18" ht="15.75">
      <c r="A4" s="35">
        <v>36835</v>
      </c>
      <c r="B4" s="20" t="s">
        <v>17</v>
      </c>
      <c r="C4" s="34"/>
      <c r="D4" s="41"/>
      <c r="E4" s="34"/>
      <c r="F4" s="34"/>
      <c r="G4" s="34"/>
      <c r="H4" s="33"/>
      <c r="I4" s="34"/>
      <c r="J4" s="34"/>
      <c r="K4" s="48">
        <v>0.4708487084870851</v>
      </c>
      <c r="L4" s="34"/>
      <c r="M4" s="47"/>
      <c r="N4" s="47">
        <v>713</v>
      </c>
      <c r="Q4" s="1"/>
      <c r="R4" s="1"/>
    </row>
    <row r="5" spans="1:18" ht="15.75">
      <c r="A5" s="35">
        <v>36863</v>
      </c>
      <c r="B5" s="20" t="s">
        <v>17</v>
      </c>
      <c r="C5" s="34"/>
      <c r="D5" s="41"/>
      <c r="E5" s="34"/>
      <c r="F5" s="34"/>
      <c r="G5" s="34"/>
      <c r="H5" s="33"/>
      <c r="I5" s="34"/>
      <c r="J5" s="34"/>
      <c r="K5" s="48">
        <v>1.54986441699307</v>
      </c>
      <c r="L5" s="34"/>
      <c r="M5" s="47">
        <v>8.22</v>
      </c>
      <c r="N5" s="47">
        <v>720</v>
      </c>
      <c r="Q5" s="1"/>
      <c r="R5" s="1"/>
    </row>
    <row r="6" spans="1:18" ht="16.5" thickBot="1">
      <c r="A6" s="35">
        <v>36535</v>
      </c>
      <c r="B6" s="20" t="s">
        <v>17</v>
      </c>
      <c r="C6" s="34"/>
      <c r="D6" s="41"/>
      <c r="E6" s="34"/>
      <c r="F6" s="34"/>
      <c r="G6" s="34"/>
      <c r="H6" s="33"/>
      <c r="I6" s="34"/>
      <c r="J6" s="34"/>
      <c r="K6" s="48">
        <v>0.8462686567164183</v>
      </c>
      <c r="L6" s="34"/>
      <c r="M6" s="47">
        <v>7.86</v>
      </c>
      <c r="N6" s="47">
        <v>913</v>
      </c>
      <c r="Q6" s="1"/>
      <c r="R6" s="1"/>
    </row>
    <row r="7" spans="1:18" ht="14.25" thickBot="1" thickTop="1">
      <c r="A7" s="70"/>
      <c r="B7" s="10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Q7" s="1"/>
      <c r="R7" s="1"/>
    </row>
    <row r="8" spans="1:18" ht="16.5" thickTop="1">
      <c r="A8" s="14">
        <v>2001</v>
      </c>
      <c r="B8" s="20"/>
      <c r="C8" s="105" t="s">
        <v>34</v>
      </c>
      <c r="E8" s="105" t="s">
        <v>34</v>
      </c>
      <c r="F8" s="105" t="s">
        <v>34</v>
      </c>
      <c r="G8" s="105" t="s">
        <v>34</v>
      </c>
      <c r="H8" s="105" t="s">
        <v>34</v>
      </c>
      <c r="I8" s="105" t="s">
        <v>34</v>
      </c>
      <c r="J8" s="105"/>
      <c r="K8" s="48"/>
      <c r="L8" s="105" t="s">
        <v>34</v>
      </c>
      <c r="M8" s="47"/>
      <c r="N8" s="47"/>
      <c r="Q8" s="1"/>
      <c r="R8" s="1"/>
    </row>
    <row r="9" spans="1:18" ht="15.75">
      <c r="A9" s="35">
        <v>37011</v>
      </c>
      <c r="B9" s="20" t="s">
        <v>17</v>
      </c>
      <c r="C9" s="34"/>
      <c r="D9" s="41"/>
      <c r="E9" s="34"/>
      <c r="F9" s="34"/>
      <c r="G9" s="34"/>
      <c r="H9" s="33"/>
      <c r="I9" s="34"/>
      <c r="J9" s="34"/>
      <c r="K9" s="48">
        <v>0.9545772187281618</v>
      </c>
      <c r="L9" s="34"/>
      <c r="M9" s="48">
        <v>8.11</v>
      </c>
      <c r="N9" s="41">
        <v>761</v>
      </c>
      <c r="Q9" s="1"/>
      <c r="R9" s="1"/>
    </row>
    <row r="10" spans="1:18" ht="15.75">
      <c r="A10" s="35">
        <v>37014</v>
      </c>
      <c r="B10" s="20" t="s">
        <v>17</v>
      </c>
      <c r="C10" s="34"/>
      <c r="D10" s="41"/>
      <c r="E10" s="34"/>
      <c r="F10" s="34"/>
      <c r="G10" s="34"/>
      <c r="H10" s="33"/>
      <c r="I10" s="34"/>
      <c r="J10" s="34"/>
      <c r="K10" s="48">
        <v>0.8802973977695167</v>
      </c>
      <c r="L10" s="34"/>
      <c r="M10" s="48">
        <v>7.72</v>
      </c>
      <c r="N10" s="47">
        <v>722</v>
      </c>
      <c r="Q10" s="1"/>
      <c r="R10" s="1"/>
    </row>
    <row r="11" spans="1:18" ht="15.75">
      <c r="A11" s="35">
        <v>37018</v>
      </c>
      <c r="B11" s="20" t="s">
        <v>17</v>
      </c>
      <c r="C11" s="34"/>
      <c r="D11" s="41"/>
      <c r="E11" s="34"/>
      <c r="F11" s="34"/>
      <c r="G11" s="34"/>
      <c r="H11" s="33"/>
      <c r="I11" s="34"/>
      <c r="J11" s="34"/>
      <c r="K11" s="48">
        <v>0.7234678624813154</v>
      </c>
      <c r="L11" s="34"/>
      <c r="M11" s="48">
        <v>7.3</v>
      </c>
      <c r="N11" s="47">
        <v>718</v>
      </c>
      <c r="Q11" s="1"/>
      <c r="R11" s="1"/>
    </row>
    <row r="12" spans="1:18" ht="15.75">
      <c r="A12" s="35">
        <v>37022</v>
      </c>
      <c r="B12" s="20" t="s">
        <v>17</v>
      </c>
      <c r="C12" s="34"/>
      <c r="D12" s="41"/>
      <c r="E12" s="34"/>
      <c r="F12" s="34"/>
      <c r="G12" s="34"/>
      <c r="H12" s="33"/>
      <c r="I12" s="34"/>
      <c r="J12" s="34"/>
      <c r="K12" s="48">
        <v>0.8531855955678671</v>
      </c>
      <c r="L12" s="34"/>
      <c r="M12" s="48">
        <v>7.96</v>
      </c>
      <c r="N12" s="47">
        <v>728</v>
      </c>
      <c r="Q12" s="1"/>
      <c r="R12" s="1"/>
    </row>
    <row r="13" spans="1:18" ht="15.75">
      <c r="A13" s="35">
        <v>37025</v>
      </c>
      <c r="B13" s="20" t="s">
        <v>17</v>
      </c>
      <c r="C13" s="34"/>
      <c r="D13" s="41"/>
      <c r="E13" s="34"/>
      <c r="F13" s="34"/>
      <c r="G13" s="34"/>
      <c r="H13" s="33"/>
      <c r="I13" s="34"/>
      <c r="J13" s="34"/>
      <c r="K13" s="48">
        <v>0.7163551401869158</v>
      </c>
      <c r="L13" s="34"/>
      <c r="M13" s="48">
        <v>8.1</v>
      </c>
      <c r="N13" s="47">
        <v>737</v>
      </c>
      <c r="Q13" s="1"/>
      <c r="R13" s="1"/>
    </row>
    <row r="14" spans="1:18" ht="15.75">
      <c r="A14" s="35">
        <v>37041</v>
      </c>
      <c r="B14" s="20" t="s">
        <v>17</v>
      </c>
      <c r="C14" s="34"/>
      <c r="D14" s="41"/>
      <c r="E14" s="34"/>
      <c r="F14" s="34"/>
      <c r="G14" s="34"/>
      <c r="H14" s="33"/>
      <c r="I14" s="34"/>
      <c r="J14" s="34"/>
      <c r="K14" s="48">
        <v>1.1615551799082346</v>
      </c>
      <c r="L14" s="34"/>
      <c r="M14" s="47"/>
      <c r="N14" s="47">
        <v>697</v>
      </c>
      <c r="Q14" s="1"/>
      <c r="R14" s="1"/>
    </row>
    <row r="15" spans="1:18" ht="15.75">
      <c r="A15" s="35">
        <v>37048</v>
      </c>
      <c r="B15" s="20" t="s">
        <v>17</v>
      </c>
      <c r="C15" s="34"/>
      <c r="D15" s="41"/>
      <c r="E15" s="34"/>
      <c r="F15" s="34"/>
      <c r="G15" s="34"/>
      <c r="H15" s="33"/>
      <c r="I15" s="34"/>
      <c r="J15" s="34"/>
      <c r="K15" s="48">
        <v>1.25879917184265</v>
      </c>
      <c r="L15" s="34"/>
      <c r="M15" s="48">
        <v>6.69</v>
      </c>
      <c r="N15" s="47">
        <v>681</v>
      </c>
      <c r="Q15" s="1"/>
      <c r="R15" s="1"/>
    </row>
    <row r="16" spans="1:18" ht="15.75">
      <c r="A16" s="35">
        <v>37055</v>
      </c>
      <c r="B16" s="20" t="s">
        <v>17</v>
      </c>
      <c r="C16" s="34"/>
      <c r="D16" s="41"/>
      <c r="E16" s="34"/>
      <c r="F16" s="34"/>
      <c r="G16" s="34"/>
      <c r="H16" s="33"/>
      <c r="I16" s="34"/>
      <c r="J16" s="34"/>
      <c r="K16" s="48">
        <v>0.9235074626865671</v>
      </c>
      <c r="L16" s="34"/>
      <c r="M16" s="47"/>
      <c r="N16" s="49">
        <v>676</v>
      </c>
      <c r="Q16" s="1"/>
      <c r="R16" s="1"/>
    </row>
    <row r="17" spans="1:18" ht="15.75">
      <c r="A17" s="35">
        <v>37058</v>
      </c>
      <c r="B17" s="20" t="s">
        <v>17</v>
      </c>
      <c r="C17" s="34"/>
      <c r="D17" s="41"/>
      <c r="E17" s="34"/>
      <c r="F17" s="34"/>
      <c r="G17" s="34"/>
      <c r="H17" s="33"/>
      <c r="I17" s="34"/>
      <c r="J17" s="34"/>
      <c r="K17" s="48">
        <v>0.9815477829798952</v>
      </c>
      <c r="L17" s="34"/>
      <c r="M17" s="50">
        <v>8.06</v>
      </c>
      <c r="N17" s="49">
        <v>626</v>
      </c>
      <c r="Q17" s="1"/>
      <c r="R17" s="1"/>
    </row>
    <row r="18" spans="1:18" ht="15.75">
      <c r="A18" s="35">
        <v>37063</v>
      </c>
      <c r="B18" s="20" t="s">
        <v>17</v>
      </c>
      <c r="C18" s="34"/>
      <c r="D18" s="41">
        <v>75.13598876995964</v>
      </c>
      <c r="E18" s="34"/>
      <c r="F18" s="34"/>
      <c r="G18" s="34"/>
      <c r="H18" s="33"/>
      <c r="I18" s="34"/>
      <c r="J18" s="34"/>
      <c r="K18" s="48">
        <v>1.0349761526232113</v>
      </c>
      <c r="L18" s="34"/>
      <c r="M18" s="50">
        <v>8.3</v>
      </c>
      <c r="N18" s="49">
        <v>684</v>
      </c>
      <c r="Q18" s="1"/>
      <c r="R18" s="1"/>
    </row>
    <row r="19" spans="1:18" ht="15.75">
      <c r="A19" s="35">
        <v>37068</v>
      </c>
      <c r="B19" s="20" t="s">
        <v>17</v>
      </c>
      <c r="C19" s="34"/>
      <c r="D19" s="41"/>
      <c r="E19" s="34"/>
      <c r="F19" s="34"/>
      <c r="G19" s="34"/>
      <c r="H19" s="33"/>
      <c r="I19" s="34"/>
      <c r="J19" s="34"/>
      <c r="K19" s="48">
        <v>0.872813990461049</v>
      </c>
      <c r="L19" s="34"/>
      <c r="M19" s="50">
        <v>7.93</v>
      </c>
      <c r="N19" s="49">
        <v>717</v>
      </c>
      <c r="Q19" s="1"/>
      <c r="R19" s="1"/>
    </row>
    <row r="20" spans="1:18" ht="15.75">
      <c r="A20" s="35">
        <v>37072</v>
      </c>
      <c r="B20" s="20" t="s">
        <v>17</v>
      </c>
      <c r="C20" s="34"/>
      <c r="D20" s="41">
        <v>38.70496083550914</v>
      </c>
      <c r="E20" s="34"/>
      <c r="F20" s="34"/>
      <c r="G20" s="34"/>
      <c r="H20" s="33"/>
      <c r="I20" s="34"/>
      <c r="J20" s="34"/>
      <c r="K20" s="48">
        <v>1.465475223395613</v>
      </c>
      <c r="L20" s="34"/>
      <c r="M20" s="50">
        <v>8.1</v>
      </c>
      <c r="N20" s="49">
        <v>711</v>
      </c>
      <c r="Q20" s="1"/>
      <c r="R20" s="1"/>
    </row>
    <row r="21" spans="1:18" ht="15.75">
      <c r="A21" s="35">
        <v>37074</v>
      </c>
      <c r="B21" s="20" t="s">
        <v>17</v>
      </c>
      <c r="C21" s="34"/>
      <c r="D21" s="41">
        <v>33.391304347826086</v>
      </c>
      <c r="E21" s="34"/>
      <c r="F21" s="34"/>
      <c r="G21" s="34"/>
      <c r="H21" s="33"/>
      <c r="I21" s="34"/>
      <c r="J21" s="34"/>
      <c r="K21" s="48">
        <v>1.5056876938986556</v>
      </c>
      <c r="L21" s="34"/>
      <c r="M21" s="50">
        <v>8.26</v>
      </c>
      <c r="N21" s="49">
        <v>721</v>
      </c>
      <c r="Q21" s="1"/>
      <c r="R21" s="1"/>
    </row>
    <row r="22" spans="1:18" ht="15.75">
      <c r="A22" s="35">
        <v>37077</v>
      </c>
      <c r="B22" s="20" t="s">
        <v>17</v>
      </c>
      <c r="C22" s="34"/>
      <c r="D22" s="41">
        <v>38.75854214123007</v>
      </c>
      <c r="E22" s="34"/>
      <c r="F22" s="34"/>
      <c r="G22" s="34"/>
      <c r="H22" s="33"/>
      <c r="I22" s="34"/>
      <c r="J22" s="34"/>
      <c r="K22" s="48">
        <v>1.3483606557377048</v>
      </c>
      <c r="L22" s="34"/>
      <c r="M22" s="50">
        <v>8.3</v>
      </c>
      <c r="N22" s="49">
        <v>718</v>
      </c>
      <c r="Q22" s="1"/>
      <c r="R22" s="1"/>
    </row>
    <row r="23" spans="1:18" ht="15.75">
      <c r="A23" s="35">
        <v>37079</v>
      </c>
      <c r="B23" s="20" t="s">
        <v>17</v>
      </c>
      <c r="C23" s="34"/>
      <c r="D23" s="41">
        <v>34.24829157175399</v>
      </c>
      <c r="E23" s="34"/>
      <c r="F23" s="34"/>
      <c r="G23" s="34"/>
      <c r="H23" s="33"/>
      <c r="I23" s="34"/>
      <c r="J23" s="34"/>
      <c r="K23" s="48">
        <v>1.392578125</v>
      </c>
      <c r="L23" s="34"/>
      <c r="M23" s="50">
        <v>8.39</v>
      </c>
      <c r="N23" s="49">
        <v>715</v>
      </c>
      <c r="Q23" s="1"/>
      <c r="R23" s="1"/>
    </row>
    <row r="24" spans="1:18" ht="15.75">
      <c r="A24" s="35">
        <v>37082</v>
      </c>
      <c r="B24" s="20" t="s">
        <v>17</v>
      </c>
      <c r="C24" s="34"/>
      <c r="D24" s="41">
        <v>17.938066465256796</v>
      </c>
      <c r="E24" s="34"/>
      <c r="F24" s="34"/>
      <c r="G24" s="34"/>
      <c r="H24" s="33"/>
      <c r="I24" s="34"/>
      <c r="J24" s="34"/>
      <c r="K24" s="48">
        <v>1.2886597938144329</v>
      </c>
      <c r="L24" s="34"/>
      <c r="M24" s="50">
        <v>8.39</v>
      </c>
      <c r="N24" s="49">
        <v>758</v>
      </c>
      <c r="Q24" s="1"/>
      <c r="R24" s="1"/>
    </row>
    <row r="25" spans="1:18" ht="15.75">
      <c r="A25" s="35">
        <v>37086</v>
      </c>
      <c r="B25" s="20" t="s">
        <v>17</v>
      </c>
      <c r="C25" s="34"/>
      <c r="D25" s="41">
        <v>5.979498861047837</v>
      </c>
      <c r="E25" s="34"/>
      <c r="F25" s="34"/>
      <c r="G25" s="34"/>
      <c r="H25" s="33"/>
      <c r="I25" s="34"/>
      <c r="J25" s="34"/>
      <c r="K25" s="48">
        <v>1.5139826422372227</v>
      </c>
      <c r="L25" s="34"/>
      <c r="M25" s="50">
        <v>8.24</v>
      </c>
      <c r="N25" s="49">
        <v>692</v>
      </c>
      <c r="Q25" s="1"/>
      <c r="R25" s="1"/>
    </row>
    <row r="26" spans="1:18" ht="15.75">
      <c r="A26" s="35">
        <v>37090</v>
      </c>
      <c r="B26" s="20" t="s">
        <v>17</v>
      </c>
      <c r="C26" s="34"/>
      <c r="D26" s="41">
        <v>4.730933713471134</v>
      </c>
      <c r="E26" s="34"/>
      <c r="F26" s="34"/>
      <c r="G26" s="34"/>
      <c r="H26" s="33"/>
      <c r="I26" s="34"/>
      <c r="J26" s="34"/>
      <c r="K26" s="48">
        <v>1.6046738072054525</v>
      </c>
      <c r="L26" s="34"/>
      <c r="M26" s="50">
        <v>7.98</v>
      </c>
      <c r="N26" s="49">
        <v>704</v>
      </c>
      <c r="Q26" s="1"/>
      <c r="R26" s="1"/>
    </row>
    <row r="27" spans="1:18" ht="15.75">
      <c r="A27" s="35">
        <v>37093</v>
      </c>
      <c r="B27" s="20" t="s">
        <v>17</v>
      </c>
      <c r="C27" s="34"/>
      <c r="D27" s="41">
        <v>4.57056307911618</v>
      </c>
      <c r="E27" s="34"/>
      <c r="F27" s="34"/>
      <c r="G27" s="34"/>
      <c r="H27" s="33"/>
      <c r="I27" s="34"/>
      <c r="J27" s="34"/>
      <c r="K27" s="48">
        <v>2.5496957403651117</v>
      </c>
      <c r="L27" s="34"/>
      <c r="M27" s="50">
        <v>7.88</v>
      </c>
      <c r="N27" s="49">
        <v>694</v>
      </c>
      <c r="Q27" s="1"/>
      <c r="R27" s="1"/>
    </row>
    <row r="28" spans="1:18" ht="15.75">
      <c r="A28" s="35">
        <v>37098</v>
      </c>
      <c r="B28" s="20" t="s">
        <v>17</v>
      </c>
      <c r="C28" s="34"/>
      <c r="D28" s="41">
        <v>3.049001814882033</v>
      </c>
      <c r="E28" s="34"/>
      <c r="F28" s="34"/>
      <c r="G28" s="34"/>
      <c r="H28" s="33"/>
      <c r="I28" s="34"/>
      <c r="J28" s="34"/>
      <c r="K28" s="48">
        <v>1.7835888187556355</v>
      </c>
      <c r="L28" s="34"/>
      <c r="M28" s="50">
        <v>7.96</v>
      </c>
      <c r="N28" s="49">
        <v>681</v>
      </c>
      <c r="Q28" s="1"/>
      <c r="R28" s="1"/>
    </row>
    <row r="29" spans="1:18" ht="15.75">
      <c r="A29" s="35">
        <v>37100</v>
      </c>
      <c r="B29" s="20" t="s">
        <v>17</v>
      </c>
      <c r="C29" s="34"/>
      <c r="D29" s="41">
        <v>2.323049001814882</v>
      </c>
      <c r="E29" s="34"/>
      <c r="F29" s="34"/>
      <c r="G29" s="34"/>
      <c r="H29" s="33"/>
      <c r="I29" s="34"/>
      <c r="J29" s="34"/>
      <c r="K29" s="48">
        <v>1.4532243415077202</v>
      </c>
      <c r="L29" s="34"/>
      <c r="M29" s="50">
        <v>8.09</v>
      </c>
      <c r="N29" s="49">
        <v>693</v>
      </c>
      <c r="Q29" s="1"/>
      <c r="R29" s="1"/>
    </row>
    <row r="30" spans="1:18" ht="15.75">
      <c r="A30" s="35">
        <v>37104</v>
      </c>
      <c r="B30" s="20" t="s">
        <v>17</v>
      </c>
      <c r="C30" s="34"/>
      <c r="D30" s="41">
        <v>0</v>
      </c>
      <c r="E30" s="34"/>
      <c r="F30" s="34"/>
      <c r="G30" s="34"/>
      <c r="H30" s="33"/>
      <c r="I30" s="34"/>
      <c r="J30" s="34"/>
      <c r="K30" s="48">
        <v>1.7743403093721568</v>
      </c>
      <c r="L30" s="34"/>
      <c r="M30" s="50">
        <v>7.96</v>
      </c>
      <c r="N30" s="49">
        <v>750</v>
      </c>
      <c r="Q30" s="1"/>
      <c r="R30" s="1"/>
    </row>
    <row r="31" spans="1:18" ht="15.75">
      <c r="A31" s="35">
        <v>37106</v>
      </c>
      <c r="B31" s="20" t="s">
        <v>17</v>
      </c>
      <c r="C31" s="34"/>
      <c r="D31" s="41">
        <v>1.5058823529411764</v>
      </c>
      <c r="E31" s="34"/>
      <c r="F31" s="34"/>
      <c r="G31" s="34"/>
      <c r="H31" s="33"/>
      <c r="I31" s="34"/>
      <c r="J31" s="34"/>
      <c r="K31" s="48">
        <v>1.5806150978564775</v>
      </c>
      <c r="L31" s="34"/>
      <c r="M31" s="50">
        <v>8.24</v>
      </c>
      <c r="N31" s="49">
        <v>684</v>
      </c>
      <c r="Q31" s="1"/>
      <c r="R31" s="1"/>
    </row>
    <row r="32" spans="1:18" ht="15.75">
      <c r="A32" s="35">
        <v>37109</v>
      </c>
      <c r="B32" s="20" t="s">
        <v>17</v>
      </c>
      <c r="C32" s="34"/>
      <c r="D32" s="41">
        <v>1.6</v>
      </c>
      <c r="E32" s="34"/>
      <c r="F32" s="34"/>
      <c r="G32" s="34"/>
      <c r="H32" s="33"/>
      <c r="I32" s="34"/>
      <c r="J32" s="34"/>
      <c r="K32" s="48">
        <v>1.4523589269195192</v>
      </c>
      <c r="L32" s="34"/>
      <c r="M32" s="50">
        <v>8.27</v>
      </c>
      <c r="N32" s="49">
        <v>685</v>
      </c>
      <c r="Q32" s="1"/>
      <c r="R32" s="1"/>
    </row>
    <row r="33" spans="1:18" ht="15.75">
      <c r="A33" s="35">
        <v>37111</v>
      </c>
      <c r="B33" s="20" t="s">
        <v>17</v>
      </c>
      <c r="C33" s="34"/>
      <c r="D33" s="41">
        <v>1.8103448275862069</v>
      </c>
      <c r="E33" s="34"/>
      <c r="F33" s="34"/>
      <c r="G33" s="34"/>
      <c r="H33" s="33"/>
      <c r="I33" s="34"/>
      <c r="J33" s="48">
        <v>1.1857555341674688</v>
      </c>
      <c r="K33" s="48">
        <v>1.653179190751445</v>
      </c>
      <c r="L33" s="34"/>
      <c r="M33" s="50">
        <v>8.19</v>
      </c>
      <c r="N33" s="49">
        <v>695</v>
      </c>
      <c r="Q33" s="1"/>
      <c r="R33" s="1"/>
    </row>
    <row r="34" spans="1:18" ht="16.5" thickBot="1">
      <c r="A34" s="35">
        <v>37120</v>
      </c>
      <c r="B34" s="20" t="s">
        <v>17</v>
      </c>
      <c r="C34" s="34"/>
      <c r="D34" s="41">
        <v>0</v>
      </c>
      <c r="E34" s="34"/>
      <c r="F34" s="34"/>
      <c r="G34" s="34"/>
      <c r="H34" s="33"/>
      <c r="I34" s="34"/>
      <c r="J34" s="34"/>
      <c r="K34" s="48">
        <v>2.630859375</v>
      </c>
      <c r="L34" s="34"/>
      <c r="M34" s="50">
        <v>8.01</v>
      </c>
      <c r="N34" s="49">
        <v>675</v>
      </c>
      <c r="Q34" s="1"/>
      <c r="R34" s="1"/>
    </row>
    <row r="35" spans="1:18" ht="14.25" thickBot="1" thickTop="1">
      <c r="A35" s="70"/>
      <c r="B35" s="10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Q35" s="1"/>
      <c r="R35" s="1"/>
    </row>
    <row r="36" spans="1:18" ht="16.5" thickTop="1">
      <c r="A36" s="33">
        <v>2003</v>
      </c>
      <c r="B36" s="107"/>
      <c r="C36" s="10" t="s">
        <v>34</v>
      </c>
      <c r="E36" s="34"/>
      <c r="F36" s="34"/>
      <c r="G36" s="34"/>
      <c r="H36" s="33"/>
      <c r="I36" s="34"/>
      <c r="J36" s="34"/>
      <c r="L36" s="10" t="s">
        <v>34</v>
      </c>
      <c r="M36" s="33"/>
      <c r="N36" s="34"/>
      <c r="Q36" s="1"/>
      <c r="R36" s="1"/>
    </row>
    <row r="37" spans="1:15" ht="15.75">
      <c r="A37" s="15">
        <v>37776</v>
      </c>
      <c r="B37" s="20" t="s">
        <v>17</v>
      </c>
      <c r="D37" s="10">
        <v>63.459644771873535</v>
      </c>
      <c r="E37" s="10"/>
      <c r="F37" s="10"/>
      <c r="G37" s="10"/>
      <c r="H37" s="12">
        <v>0.19864</v>
      </c>
      <c r="I37" s="11">
        <v>0.010666666666666666</v>
      </c>
      <c r="J37" s="11">
        <v>0.47335640138408297</v>
      </c>
      <c r="K37" s="11">
        <v>0.786159169550173</v>
      </c>
      <c r="L37" s="11"/>
      <c r="M37" s="11">
        <v>8.02</v>
      </c>
      <c r="N37" s="9">
        <v>770</v>
      </c>
      <c r="O37" s="7"/>
    </row>
    <row r="38" spans="1:15" ht="15.75">
      <c r="A38" s="15">
        <v>37786</v>
      </c>
      <c r="B38" s="20" t="s">
        <v>17</v>
      </c>
      <c r="D38" s="10">
        <v>57.745845338390666</v>
      </c>
      <c r="E38" s="10">
        <v>115.4160934155137</v>
      </c>
      <c r="F38" s="10"/>
      <c r="G38" s="10">
        <v>154.446978099603</v>
      </c>
      <c r="H38" s="12">
        <v>0.20709</v>
      </c>
      <c r="I38" s="11">
        <v>0.07552447552447554</v>
      </c>
      <c r="J38" s="11">
        <v>0.5245674740484428</v>
      </c>
      <c r="K38" s="11">
        <v>1.0034602076124566</v>
      </c>
      <c r="L38" s="11"/>
      <c r="M38" s="11">
        <v>8.01</v>
      </c>
      <c r="N38" s="9">
        <v>756</v>
      </c>
      <c r="O38" s="7"/>
    </row>
    <row r="39" spans="1:15" ht="15.75">
      <c r="A39" s="15">
        <v>37791</v>
      </c>
      <c r="B39" s="20" t="s">
        <v>17</v>
      </c>
      <c r="D39" s="10">
        <v>55.31444132414263</v>
      </c>
      <c r="E39" s="10">
        <v>118.19375146665136</v>
      </c>
      <c r="F39" s="10"/>
      <c r="G39" s="10">
        <v>140.65446915602297</v>
      </c>
      <c r="H39" s="12">
        <v>0.20343</v>
      </c>
      <c r="I39" s="11">
        <v>0.1805745554035568</v>
      </c>
      <c r="J39" s="11">
        <v>0.6397694524495677</v>
      </c>
      <c r="K39" s="11">
        <v>0.7838616714697407</v>
      </c>
      <c r="L39" s="11"/>
      <c r="M39" s="11">
        <v>8.04</v>
      </c>
      <c r="N39" s="9">
        <v>760</v>
      </c>
      <c r="O39" s="7"/>
    </row>
    <row r="40" spans="1:15" ht="15.75">
      <c r="A40" s="15">
        <v>37794</v>
      </c>
      <c r="B40" s="20" t="s">
        <v>17</v>
      </c>
      <c r="D40" s="10">
        <v>55.679151926279836</v>
      </c>
      <c r="E40" s="10">
        <v>89.2199045539225</v>
      </c>
      <c r="F40" s="10"/>
      <c r="G40" s="10">
        <v>98.31912920420098</v>
      </c>
      <c r="H40" s="12">
        <v>0.19678</v>
      </c>
      <c r="I40" s="11">
        <v>0.09895337773549001</v>
      </c>
      <c r="J40" s="11">
        <v>0.5197080291970803</v>
      </c>
      <c r="K40" s="11">
        <v>0.981021897810219</v>
      </c>
      <c r="L40" s="11"/>
      <c r="M40" s="11">
        <v>8.17</v>
      </c>
      <c r="N40" s="9">
        <v>766</v>
      </c>
      <c r="O40" s="7"/>
    </row>
    <row r="41" spans="1:15" ht="15.75">
      <c r="A41" s="15">
        <v>37797</v>
      </c>
      <c r="B41" s="20" t="s">
        <v>17</v>
      </c>
      <c r="D41" s="10">
        <v>52.2751863063326</v>
      </c>
      <c r="E41" s="10">
        <v>103.73077333831397</v>
      </c>
      <c r="F41" s="10"/>
      <c r="G41" s="10">
        <v>109.81288665718432</v>
      </c>
      <c r="H41" s="12">
        <v>0.19331</v>
      </c>
      <c r="I41" s="11">
        <v>0.2556591211717709</v>
      </c>
      <c r="J41" s="11">
        <v>0.6273381294964029</v>
      </c>
      <c r="K41" s="11">
        <v>1.125179856115108</v>
      </c>
      <c r="L41" s="11"/>
      <c r="M41" s="11">
        <v>8.08</v>
      </c>
      <c r="N41" s="9">
        <v>764</v>
      </c>
      <c r="O41" s="7"/>
    </row>
    <row r="42" spans="1:15" ht="15.75">
      <c r="A42" s="15">
        <v>37801</v>
      </c>
      <c r="B42" s="20" t="s">
        <v>17</v>
      </c>
      <c r="D42" s="10">
        <v>54.58502011986822</v>
      </c>
      <c r="E42" s="10">
        <v>98.84592642079606</v>
      </c>
      <c r="F42" s="10"/>
      <c r="G42" s="10">
        <v>101.81514709615007</v>
      </c>
      <c r="H42" s="12">
        <v>0.18466</v>
      </c>
      <c r="I42" s="11">
        <v>0.42758620689655163</v>
      </c>
      <c r="J42" s="11">
        <v>0.8328358208955222</v>
      </c>
      <c r="K42" s="11">
        <v>1.2298507462686568</v>
      </c>
      <c r="L42" s="11"/>
      <c r="M42" s="11">
        <v>8.07</v>
      </c>
      <c r="N42" s="9">
        <v>770</v>
      </c>
      <c r="O42" s="7"/>
    </row>
    <row r="43" spans="1:15" ht="15.75">
      <c r="A43" s="15">
        <v>37804</v>
      </c>
      <c r="B43" s="20" t="s">
        <v>17</v>
      </c>
      <c r="D43" s="10">
        <v>52.2751863063326</v>
      </c>
      <c r="E43" s="10">
        <v>89.1241232418143</v>
      </c>
      <c r="F43" s="10"/>
      <c r="G43" s="10">
        <v>105.83796220469425</v>
      </c>
      <c r="H43" s="12">
        <v>0.18217</v>
      </c>
      <c r="I43" s="11">
        <v>0.3503448275862069</v>
      </c>
      <c r="J43" s="11">
        <v>0.7709854014598538</v>
      </c>
      <c r="K43" s="11">
        <v>1.156934306569343</v>
      </c>
      <c r="L43" s="11"/>
      <c r="M43" s="11">
        <v>8.13</v>
      </c>
      <c r="N43" s="9">
        <v>771</v>
      </c>
      <c r="O43" s="7"/>
    </row>
    <row r="44" spans="1:15" ht="15.75">
      <c r="A44" s="15">
        <v>37808</v>
      </c>
      <c r="B44" s="20" t="s">
        <v>17</v>
      </c>
      <c r="D44" s="10">
        <v>34.282796600897186</v>
      </c>
      <c r="E44" s="10">
        <v>75.18794233007199</v>
      </c>
      <c r="F44" s="10"/>
      <c r="G44" s="10">
        <v>82.17997811397021</v>
      </c>
      <c r="H44" s="12">
        <v>0.18373</v>
      </c>
      <c r="I44" s="11">
        <v>0.22763507528786536</v>
      </c>
      <c r="J44" s="11">
        <v>0.7782672540381791</v>
      </c>
      <c r="K44" s="11">
        <v>1.162995594713656</v>
      </c>
      <c r="L44" s="11"/>
      <c r="M44" s="11">
        <v>8.13</v>
      </c>
      <c r="N44" s="9">
        <v>757</v>
      </c>
      <c r="O44" s="7"/>
    </row>
    <row r="45" spans="1:15" ht="15.75">
      <c r="A45" s="15">
        <v>37811</v>
      </c>
      <c r="B45" s="20" t="s">
        <v>17</v>
      </c>
      <c r="D45" s="10">
        <v>23.219908336068666</v>
      </c>
      <c r="E45" s="10">
        <v>67.19020276903774</v>
      </c>
      <c r="F45" s="10"/>
      <c r="G45" s="10">
        <v>71.83559640628518</v>
      </c>
      <c r="H45" s="12">
        <v>0.17825</v>
      </c>
      <c r="I45" s="11">
        <v>0.21922575032622874</v>
      </c>
      <c r="J45" s="11">
        <v>0.7062314540059347</v>
      </c>
      <c r="K45" s="11">
        <v>1.3481701285855587</v>
      </c>
      <c r="L45" s="11"/>
      <c r="M45" s="11">
        <v>8.03</v>
      </c>
      <c r="N45" s="9">
        <v>760</v>
      </c>
      <c r="O45" s="7"/>
    </row>
    <row r="46" spans="1:15" ht="15.75">
      <c r="A46" s="15">
        <v>37815</v>
      </c>
      <c r="B46" s="20" t="s">
        <v>17</v>
      </c>
      <c r="D46" s="10">
        <v>27.961146163852312</v>
      </c>
      <c r="E46" s="10">
        <v>66.85496817665906</v>
      </c>
      <c r="F46" s="10">
        <v>8.753611827076421</v>
      </c>
      <c r="G46" s="10"/>
      <c r="H46" s="12">
        <v>0.1796</v>
      </c>
      <c r="I46" s="11">
        <v>0.2204351939451277</v>
      </c>
      <c r="J46" s="11">
        <v>0.6426553672316384</v>
      </c>
      <c r="K46" s="11">
        <v>0.9496233521657249</v>
      </c>
      <c r="L46" s="11"/>
      <c r="M46" s="11">
        <v>8.14</v>
      </c>
      <c r="N46" s="9">
        <v>765</v>
      </c>
      <c r="O46" s="7"/>
    </row>
    <row r="47" spans="1:15" ht="15.75">
      <c r="A47" s="15">
        <v>37822</v>
      </c>
      <c r="B47" s="20" t="s">
        <v>17</v>
      </c>
      <c r="D47" s="10">
        <v>5.956939834907668</v>
      </c>
      <c r="E47" s="10">
        <v>52.82300595280855</v>
      </c>
      <c r="F47" s="10">
        <v>11.842559142565694</v>
      </c>
      <c r="G47" s="10"/>
      <c r="H47" s="12">
        <v>0.18134</v>
      </c>
      <c r="I47" s="11">
        <v>0.15779467680608367</v>
      </c>
      <c r="J47" s="11">
        <v>0.6632428466617755</v>
      </c>
      <c r="K47" s="11">
        <v>1.2012717045732453</v>
      </c>
      <c r="L47" s="11"/>
      <c r="M47" s="11">
        <v>8.2</v>
      </c>
      <c r="N47" s="9">
        <v>740</v>
      </c>
      <c r="O47" s="7"/>
    </row>
    <row r="48" spans="1:15" ht="15.75">
      <c r="A48" s="15">
        <v>37825</v>
      </c>
      <c r="B48" s="20" t="s">
        <v>17</v>
      </c>
      <c r="D48" s="10">
        <v>3.768676222084444</v>
      </c>
      <c r="E48" s="10">
        <v>49.85378527745452</v>
      </c>
      <c r="F48" s="10">
        <v>15.204483197563324</v>
      </c>
      <c r="G48" s="10"/>
      <c r="H48" s="12">
        <v>0.17974</v>
      </c>
      <c r="I48" s="11">
        <v>0.17416545718432508</v>
      </c>
      <c r="J48" s="11">
        <v>0.7108167770419427</v>
      </c>
      <c r="K48" s="11">
        <v>2.0264900662251657</v>
      </c>
      <c r="L48" s="11"/>
      <c r="M48" s="11">
        <v>7.91</v>
      </c>
      <c r="N48" s="9">
        <v>750</v>
      </c>
      <c r="O48" s="7"/>
    </row>
    <row r="49" spans="1:15" ht="15.75">
      <c r="A49" s="15">
        <v>37829</v>
      </c>
      <c r="B49" s="20" t="s">
        <v>17</v>
      </c>
      <c r="D49" s="10">
        <v>4.619667627071253</v>
      </c>
      <c r="E49" s="10">
        <v>43.29276539804319</v>
      </c>
      <c r="F49" s="10">
        <v>12.208922661379543</v>
      </c>
      <c r="G49" s="10"/>
      <c r="H49" s="12">
        <v>0.17448999999999998</v>
      </c>
      <c r="I49" s="11">
        <v>0.17891373801916935</v>
      </c>
      <c r="J49" s="11">
        <v>0.6394034159249458</v>
      </c>
      <c r="K49" s="11">
        <v>1.734423863363002</v>
      </c>
      <c r="L49" s="11"/>
      <c r="M49" s="11">
        <v>8.27</v>
      </c>
      <c r="N49" s="9">
        <v>740</v>
      </c>
      <c r="O49" s="7"/>
    </row>
    <row r="50" spans="1:15" ht="15.75">
      <c r="A50" s="15">
        <v>37832</v>
      </c>
      <c r="B50" s="20" t="s">
        <v>17</v>
      </c>
      <c r="D50" s="10">
        <v>5.008692269350936</v>
      </c>
      <c r="E50" s="10">
        <v>43.91534392674645</v>
      </c>
      <c r="F50" s="10">
        <v>8.516553079608638</v>
      </c>
      <c r="G50" s="10"/>
      <c r="H50" s="12">
        <v>0.17587</v>
      </c>
      <c r="I50" s="11">
        <v>0.302139037433155</v>
      </c>
      <c r="J50" s="11">
        <v>0.7709342560553634</v>
      </c>
      <c r="K50" s="11">
        <v>1.3688581314878894</v>
      </c>
      <c r="L50" s="11"/>
      <c r="M50" s="11">
        <v>8.12</v>
      </c>
      <c r="N50" s="9">
        <v>751</v>
      </c>
      <c r="O50" s="7"/>
    </row>
    <row r="51" spans="1:15" ht="15.75">
      <c r="A51" s="15">
        <v>37836</v>
      </c>
      <c r="B51" s="20" t="s">
        <v>17</v>
      </c>
      <c r="D51" s="10">
        <v>3.1365111783799553</v>
      </c>
      <c r="E51" s="10">
        <v>42.43791718747756</v>
      </c>
      <c r="F51" s="10">
        <v>10.276534689596714</v>
      </c>
      <c r="G51" s="10"/>
      <c r="H51" s="12">
        <v>0.17402</v>
      </c>
      <c r="I51" s="11">
        <v>0.09122807017543857</v>
      </c>
      <c r="J51" s="11">
        <v>0.45647703906785464</v>
      </c>
      <c r="K51" s="11">
        <v>1.2067626228010053</v>
      </c>
      <c r="L51" s="11"/>
      <c r="M51" s="11">
        <v>8.03</v>
      </c>
      <c r="N51" s="9">
        <v>729</v>
      </c>
      <c r="O51" s="7"/>
    </row>
    <row r="52" spans="1:15" ht="15.75">
      <c r="A52" s="15">
        <v>37839</v>
      </c>
      <c r="B52" s="20" t="s">
        <v>17</v>
      </c>
      <c r="D52" s="10">
        <v>2.747486536100271</v>
      </c>
      <c r="E52" s="10">
        <v>41.33882663103602</v>
      </c>
      <c r="F52" s="10">
        <v>12.943086418688846</v>
      </c>
      <c r="G52" s="10"/>
      <c r="H52" s="12">
        <v>0.177398</v>
      </c>
      <c r="I52" s="11">
        <v>0.2651072124756335</v>
      </c>
      <c r="J52" s="11">
        <v>0.6958304853041695</v>
      </c>
      <c r="K52" s="11">
        <v>1.4686716791979952</v>
      </c>
      <c r="L52" s="11"/>
      <c r="M52" s="11">
        <v>7.89</v>
      </c>
      <c r="N52" s="9">
        <v>737</v>
      </c>
      <c r="O52" s="7"/>
    </row>
    <row r="53" spans="1:15" ht="15.75">
      <c r="A53" s="15">
        <v>37843</v>
      </c>
      <c r="B53" s="20" t="s">
        <v>17</v>
      </c>
      <c r="D53" s="10">
        <v>3.4355738721324642</v>
      </c>
      <c r="E53" s="10">
        <v>40.75456062717604</v>
      </c>
      <c r="F53" s="10">
        <v>10.409431260146834</v>
      </c>
      <c r="G53" s="10"/>
      <c r="H53" s="12">
        <v>0.17164600000000002</v>
      </c>
      <c r="I53" s="11">
        <v>0.27671755725190833</v>
      </c>
      <c r="J53" s="11">
        <v>0.7902511078286558</v>
      </c>
      <c r="K53" s="11">
        <v>1.5406203840472674</v>
      </c>
      <c r="L53" s="11"/>
      <c r="M53" s="11">
        <v>8.01</v>
      </c>
      <c r="N53" s="9">
        <v>730</v>
      </c>
      <c r="O53" s="7"/>
    </row>
    <row r="54" spans="1:15" ht="15.75">
      <c r="A54" s="15">
        <v>37846</v>
      </c>
      <c r="B54" s="20" t="s">
        <v>17</v>
      </c>
      <c r="D54" s="10">
        <v>2.604033699259637</v>
      </c>
      <c r="E54" s="10">
        <v>44.399039552892845</v>
      </c>
      <c r="F54" s="10">
        <v>9.905861011738</v>
      </c>
      <c r="G54" s="10"/>
      <c r="H54" s="12">
        <v>0.170804</v>
      </c>
      <c r="I54" s="11">
        <v>0.5418671799807507</v>
      </c>
      <c r="J54" s="11">
        <v>1.0461997019374067</v>
      </c>
      <c r="K54" s="11">
        <v>1.5787382016890215</v>
      </c>
      <c r="L54" s="11"/>
      <c r="M54" s="11">
        <v>7.92</v>
      </c>
      <c r="N54" s="9">
        <v>731</v>
      </c>
      <c r="O54" s="7"/>
    </row>
    <row r="55" spans="1:15" ht="15.75">
      <c r="A55" s="15">
        <v>37850</v>
      </c>
      <c r="B55" s="20" t="s">
        <v>17</v>
      </c>
      <c r="D55" s="10">
        <v>2.5092089427039657</v>
      </c>
      <c r="E55" s="10">
        <v>47.334736769009005</v>
      </c>
      <c r="F55" s="10">
        <v>14.72533718374208</v>
      </c>
      <c r="G55" s="10"/>
      <c r="H55" s="12">
        <v>0.177698</v>
      </c>
      <c r="I55" s="11">
        <v>1.2521655437921078</v>
      </c>
      <c r="J55" s="11">
        <v>1.8134403209628884</v>
      </c>
      <c r="K55" s="11">
        <v>2.659979939819458</v>
      </c>
      <c r="L55" s="11"/>
      <c r="M55" s="11"/>
      <c r="N55" s="9">
        <v>725</v>
      </c>
      <c r="O55" s="7"/>
    </row>
    <row r="56" spans="1:15" ht="15.75">
      <c r="A56" s="15">
        <v>37857</v>
      </c>
      <c r="B56" s="20" t="s">
        <v>17</v>
      </c>
      <c r="D56" s="10">
        <v>3.3650631557192714</v>
      </c>
      <c r="E56" s="10">
        <v>36.76526897786973</v>
      </c>
      <c r="F56" s="10">
        <v>10.688873238222488</v>
      </c>
      <c r="G56" s="10"/>
      <c r="H56" s="12">
        <v>0.166788</v>
      </c>
      <c r="I56" s="11">
        <v>0.3264248704663213</v>
      </c>
      <c r="J56" s="11">
        <v>0.7615384615384615</v>
      </c>
      <c r="K56" s="11">
        <v>1.1794871794871793</v>
      </c>
      <c r="L56" s="11"/>
      <c r="M56" s="11">
        <v>8</v>
      </c>
      <c r="N56" s="9">
        <v>710</v>
      </c>
      <c r="O56" s="7"/>
    </row>
    <row r="57" spans="1:15" ht="15.75">
      <c r="A57" s="15">
        <v>37870</v>
      </c>
      <c r="B57" s="20" t="s">
        <v>17</v>
      </c>
      <c r="D57" s="10">
        <v>4.269545449019537</v>
      </c>
      <c r="E57" s="10">
        <v>44.88273517903922</v>
      </c>
      <c r="F57" s="10">
        <v>18.31282622875451</v>
      </c>
      <c r="G57" s="10"/>
      <c r="H57" s="12">
        <v>0.167398</v>
      </c>
      <c r="I57" s="11">
        <v>0.7062737642585551</v>
      </c>
      <c r="J57" s="11">
        <v>1.3205317577548008</v>
      </c>
      <c r="K57" s="11">
        <v>2.2895125553914326</v>
      </c>
      <c r="L57" s="11"/>
      <c r="M57" s="11">
        <v>8.23</v>
      </c>
      <c r="N57" s="9">
        <v>725</v>
      </c>
      <c r="O57" s="7"/>
    </row>
    <row r="58" spans="1:15" ht="15.75">
      <c r="A58" s="15">
        <v>37877</v>
      </c>
      <c r="B58" s="20" t="s">
        <v>17</v>
      </c>
      <c r="D58" s="10">
        <v>3.4452994881894554</v>
      </c>
      <c r="E58" s="10">
        <v>41.860834782025684</v>
      </c>
      <c r="F58" s="10">
        <v>12.994808327227275</v>
      </c>
      <c r="G58" s="10"/>
      <c r="H58" s="12">
        <v>0.158918</v>
      </c>
      <c r="I58" s="11">
        <v>0.48867924528301876</v>
      </c>
      <c r="J58" s="11">
        <v>0.9802197802197801</v>
      </c>
      <c r="K58" s="11">
        <v>1.9228327228327229</v>
      </c>
      <c r="L58" s="11"/>
      <c r="M58" s="11">
        <v>8.17</v>
      </c>
      <c r="N58" s="9">
        <v>716</v>
      </c>
      <c r="O58" s="7"/>
    </row>
    <row r="59" spans="1:15" ht="15.75">
      <c r="A59" s="15">
        <v>37884</v>
      </c>
      <c r="B59" s="20" t="s">
        <v>17</v>
      </c>
      <c r="D59" s="10">
        <v>5.037869117521914</v>
      </c>
      <c r="E59" s="10">
        <v>50.3374809036009</v>
      </c>
      <c r="F59" s="10"/>
      <c r="G59" s="10">
        <v>58.924275534100545</v>
      </c>
      <c r="H59" s="12">
        <v>0.157058</v>
      </c>
      <c r="I59" s="11">
        <v>0.811284046692607</v>
      </c>
      <c r="J59" s="11">
        <v>1.3491941673062162</v>
      </c>
      <c r="K59" s="11">
        <v>1.9334868252750061</v>
      </c>
      <c r="L59" s="11"/>
      <c r="M59" s="11">
        <v>8.07</v>
      </c>
      <c r="N59" s="9">
        <v>728</v>
      </c>
      <c r="O59" s="7"/>
    </row>
    <row r="60" spans="1:15" ht="15.75">
      <c r="A60" s="15">
        <v>37891</v>
      </c>
      <c r="B60" s="20" t="s">
        <v>17</v>
      </c>
      <c r="D60" s="10">
        <v>5.266421094861228</v>
      </c>
      <c r="E60" s="10">
        <v>48.51763597354521</v>
      </c>
      <c r="F60" s="10"/>
      <c r="G60" s="10">
        <v>64.49156430038936</v>
      </c>
      <c r="H60" s="12">
        <v>0.153962</v>
      </c>
      <c r="I60" s="11">
        <v>0.326890756302521</v>
      </c>
      <c r="J60" s="11">
        <v>0.7603414313854234</v>
      </c>
      <c r="K60" s="11">
        <v>1.5675202451302255</v>
      </c>
      <c r="L60" s="11"/>
      <c r="M60" s="11">
        <v>8.25</v>
      </c>
      <c r="N60" s="9">
        <v>714</v>
      </c>
      <c r="O60" s="7"/>
    </row>
    <row r="61" spans="1:15" ht="15.75">
      <c r="A61" s="15">
        <v>37897</v>
      </c>
      <c r="B61" s="20" t="s">
        <v>17</v>
      </c>
      <c r="D61" s="10">
        <v>7.145896397874952</v>
      </c>
      <c r="E61" s="10">
        <v>53.45037354711722</v>
      </c>
      <c r="F61" s="10">
        <v>11.95462327773228</v>
      </c>
      <c r="G61" s="10"/>
      <c r="H61" s="12">
        <v>0.14871600000000001</v>
      </c>
      <c r="I61" s="11">
        <v>0.45608628659476114</v>
      </c>
      <c r="J61" s="11">
        <v>0.813063063063063</v>
      </c>
      <c r="K61" s="11">
        <v>2.339339339339339</v>
      </c>
      <c r="L61" s="11"/>
      <c r="M61" s="11">
        <v>8.13</v>
      </c>
      <c r="N61" s="9">
        <v>715</v>
      </c>
      <c r="O61" s="7"/>
    </row>
    <row r="62" spans="1:15" ht="15.75">
      <c r="A62" s="15">
        <v>37904</v>
      </c>
      <c r="B62" s="20" t="s">
        <v>17</v>
      </c>
      <c r="D62" s="10">
        <v>11.340068322452801</v>
      </c>
      <c r="E62" s="10">
        <v>56.553688059422726</v>
      </c>
      <c r="F62" s="10">
        <v>10.431700415211989</v>
      </c>
      <c r="G62" s="10"/>
      <c r="H62" s="12">
        <v>0.137702</v>
      </c>
      <c r="I62" s="11">
        <v>0.2755004766444233</v>
      </c>
      <c r="J62" s="11">
        <v>0.6858457997698504</v>
      </c>
      <c r="K62" s="11">
        <v>1.7566742944317317</v>
      </c>
      <c r="L62" s="11"/>
      <c r="M62" s="11">
        <v>8.17</v>
      </c>
      <c r="N62" s="9">
        <v>732</v>
      </c>
      <c r="O62" s="7"/>
    </row>
    <row r="63" spans="1:15" ht="15.75">
      <c r="A63" s="15">
        <v>37918</v>
      </c>
      <c r="B63" s="20" t="s">
        <v>17</v>
      </c>
      <c r="D63" s="10">
        <v>9.883657317918232</v>
      </c>
      <c r="E63" s="10">
        <v>57.468399590055995</v>
      </c>
      <c r="F63" s="10">
        <v>7.798193238797178</v>
      </c>
      <c r="G63" s="10"/>
      <c r="H63" s="12">
        <v>0.13181199999999998</v>
      </c>
      <c r="I63" s="11">
        <v>0.3486682808716707</v>
      </c>
      <c r="J63" s="11">
        <v>0.8435191403626594</v>
      </c>
      <c r="K63" s="11">
        <v>1.5625699574658607</v>
      </c>
      <c r="L63" s="29"/>
      <c r="M63" s="29">
        <v>8.16</v>
      </c>
      <c r="N63" s="9">
        <v>744</v>
      </c>
      <c r="O63" s="7"/>
    </row>
    <row r="64" spans="1:15" ht="15.75">
      <c r="A64" s="15">
        <v>37932</v>
      </c>
      <c r="B64" s="20" t="s">
        <v>17</v>
      </c>
      <c r="D64" s="10">
        <v>31.474524964440718</v>
      </c>
      <c r="E64" s="10">
        <v>65.70559243136071</v>
      </c>
      <c r="F64" s="10">
        <v>14.148494231570476</v>
      </c>
      <c r="G64" s="10"/>
      <c r="H64" s="12">
        <v>0.11810000000000001</v>
      </c>
      <c r="I64" s="11">
        <v>0.06513693560325685</v>
      </c>
      <c r="J64" s="11">
        <v>0.4396135265700483</v>
      </c>
      <c r="K64" s="11">
        <v>1.5942028985507248</v>
      </c>
      <c r="L64" s="11"/>
      <c r="M64" s="11">
        <v>7.95</v>
      </c>
      <c r="N64" s="9">
        <v>770</v>
      </c>
      <c r="O64" s="7"/>
    </row>
    <row r="65" spans="1:15" ht="15.75">
      <c r="A65" s="15">
        <v>37946</v>
      </c>
      <c r="B65" s="20" t="s">
        <v>17</v>
      </c>
      <c r="D65" s="10">
        <v>64.90633016035109</v>
      </c>
      <c r="E65" s="10">
        <v>96.49928427414528</v>
      </c>
      <c r="F65" s="10">
        <v>11.037996120856862</v>
      </c>
      <c r="G65" s="10"/>
      <c r="H65" s="12">
        <v>0.11938</v>
      </c>
      <c r="I65" s="11"/>
      <c r="J65" s="11">
        <v>0.456578947368421</v>
      </c>
      <c r="K65" s="11">
        <v>1.4264813460131673</v>
      </c>
      <c r="L65" s="11"/>
      <c r="M65" s="11">
        <v>7.93</v>
      </c>
      <c r="N65" s="9">
        <v>799</v>
      </c>
      <c r="O65" s="7"/>
    </row>
    <row r="66" spans="1:15" ht="15.75">
      <c r="A66" s="15">
        <v>37960</v>
      </c>
      <c r="B66" s="20" t="s">
        <v>17</v>
      </c>
      <c r="D66" s="10">
        <v>64.1769089560767</v>
      </c>
      <c r="E66" s="10">
        <v>99.08537970106653</v>
      </c>
      <c r="F66" s="10">
        <v>5.248015803916499</v>
      </c>
      <c r="G66" s="10"/>
      <c r="H66" s="12">
        <v>0.12863</v>
      </c>
      <c r="I66" s="11">
        <v>0.0880195599022005</v>
      </c>
      <c r="J66" s="11">
        <v>0.42627173213135866</v>
      </c>
      <c r="K66" s="11">
        <v>0.8711449091677227</v>
      </c>
      <c r="L66" s="11"/>
      <c r="M66" s="11">
        <v>7.87</v>
      </c>
      <c r="N66" s="9">
        <v>780</v>
      </c>
      <c r="O66" s="7"/>
    </row>
    <row r="67" spans="1:15" ht="16.5" thickBot="1">
      <c r="A67" s="15">
        <v>37974</v>
      </c>
      <c r="B67" s="20" t="s">
        <v>17</v>
      </c>
      <c r="D67" s="10">
        <v>70.98484019597116</v>
      </c>
      <c r="E67" s="10">
        <v>106.1492514690459</v>
      </c>
      <c r="F67" s="10">
        <v>5.592828527505999</v>
      </c>
      <c r="G67" s="10"/>
      <c r="H67" s="12">
        <v>0.13617</v>
      </c>
      <c r="I67" s="11">
        <v>0.14684167350287122</v>
      </c>
      <c r="J67" s="11">
        <v>0.4461538461538462</v>
      </c>
      <c r="K67" s="11">
        <v>0.875710804224208</v>
      </c>
      <c r="L67" s="11"/>
      <c r="M67" s="11">
        <v>8.05</v>
      </c>
      <c r="N67" s="9">
        <v>781</v>
      </c>
      <c r="O67" s="7"/>
    </row>
    <row r="68" spans="1:15" ht="14.25" thickBot="1" thickTop="1">
      <c r="A68" s="70"/>
      <c r="B68" s="10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"/>
    </row>
    <row r="69" spans="1:15" ht="16.5" thickTop="1">
      <c r="A69" s="20">
        <v>2004</v>
      </c>
      <c r="B69" s="20"/>
      <c r="D69" s="10"/>
      <c r="E69" s="10"/>
      <c r="F69" s="10"/>
      <c r="G69" s="10" t="s">
        <v>34</v>
      </c>
      <c r="H69" s="12"/>
      <c r="I69" s="11"/>
      <c r="J69" s="11"/>
      <c r="K69" s="11"/>
      <c r="L69" s="11"/>
      <c r="M69" s="11"/>
      <c r="O69" s="7"/>
    </row>
    <row r="70" spans="1:15" ht="15.75">
      <c r="A70" s="15">
        <v>37996</v>
      </c>
      <c r="B70" s="20" t="s">
        <v>17</v>
      </c>
      <c r="D70" s="10">
        <v>85.32952408858935</v>
      </c>
      <c r="E70" s="10">
        <v>111.09865338113116</v>
      </c>
      <c r="F70" s="10">
        <v>8.134339882010895</v>
      </c>
      <c r="G70" s="10"/>
      <c r="H70" s="12">
        <v>0.14323</v>
      </c>
      <c r="I70" s="11">
        <v>0.04195804195804195</v>
      </c>
      <c r="J70" s="11">
        <v>0.320754716981132</v>
      </c>
      <c r="K70" s="11">
        <v>0.6600496277915633</v>
      </c>
      <c r="L70" s="11"/>
      <c r="M70" s="11">
        <v>7.93</v>
      </c>
      <c r="N70" s="9">
        <v>838</v>
      </c>
      <c r="O70" s="7"/>
    </row>
    <row r="71" spans="1:15" ht="15.75">
      <c r="A71" s="15">
        <v>38010</v>
      </c>
      <c r="B71" s="20" t="s">
        <v>17</v>
      </c>
      <c r="D71" s="10">
        <v>90.82362708470686</v>
      </c>
      <c r="E71" s="10">
        <v>120.6017630620713</v>
      </c>
      <c r="F71" s="10">
        <v>5.092874333135745</v>
      </c>
      <c r="G71" s="10"/>
      <c r="H71" s="12">
        <v>0.15372</v>
      </c>
      <c r="I71" s="11">
        <v>0.03864278982092367</v>
      </c>
      <c r="J71" s="11">
        <v>0.3190013869625521</v>
      </c>
      <c r="K71" s="11">
        <v>0.6196133240158398</v>
      </c>
      <c r="L71" s="10">
        <v>92.062</v>
      </c>
      <c r="M71" s="11">
        <v>7.76</v>
      </c>
      <c r="N71" s="9">
        <v>935</v>
      </c>
      <c r="O71" s="7"/>
    </row>
    <row r="72" spans="1:15" ht="15.75">
      <c r="A72" s="15">
        <v>38024</v>
      </c>
      <c r="B72" s="20" t="s">
        <v>17</v>
      </c>
      <c r="D72" s="10">
        <v>102.05601543232487</v>
      </c>
      <c r="E72" s="10">
        <v>137.32629519857736</v>
      </c>
      <c r="F72" s="10">
        <v>4.344857283992436</v>
      </c>
      <c r="G72" s="10"/>
      <c r="H72" s="12">
        <v>0.16234</v>
      </c>
      <c r="I72" s="11">
        <v>0.10521327014218013</v>
      </c>
      <c r="J72" s="11">
        <v>0.4426751592356688</v>
      </c>
      <c r="K72" s="11">
        <v>0.9263787014398261</v>
      </c>
      <c r="L72" s="10">
        <v>98.747</v>
      </c>
      <c r="M72" s="11">
        <v>7.87</v>
      </c>
      <c r="N72" s="9">
        <v>961</v>
      </c>
      <c r="O72" s="7"/>
    </row>
    <row r="73" spans="1:15" ht="15.75">
      <c r="A73" s="15">
        <v>38038</v>
      </c>
      <c r="B73" s="20" t="s">
        <v>17</v>
      </c>
      <c r="D73" s="10">
        <v>105.59665958537836</v>
      </c>
      <c r="E73" s="10">
        <v>134.64472464504476</v>
      </c>
      <c r="F73" s="10">
        <v>8.148453411240014</v>
      </c>
      <c r="G73" s="10"/>
      <c r="H73" s="12">
        <v>0.15544</v>
      </c>
      <c r="I73" s="11">
        <v>0.028191072826938137</v>
      </c>
      <c r="J73" s="11">
        <v>0.33730158730158727</v>
      </c>
      <c r="K73" s="11">
        <v>0.778952003522677</v>
      </c>
      <c r="L73" s="10">
        <v>92.25299999999999</v>
      </c>
      <c r="M73" s="11">
        <v>7.93</v>
      </c>
      <c r="N73" s="9">
        <v>979</v>
      </c>
      <c r="O73" s="7"/>
    </row>
    <row r="74" spans="1:15" ht="15.75">
      <c r="A74" s="15">
        <v>38052</v>
      </c>
      <c r="B74" s="20" t="s">
        <v>17</v>
      </c>
      <c r="D74" s="10">
        <v>103.39901838693137</v>
      </c>
      <c r="E74" s="10">
        <v>138.5965128291981</v>
      </c>
      <c r="F74" s="10">
        <v>8.97409487114348</v>
      </c>
      <c r="G74" s="10"/>
      <c r="H74" s="12">
        <v>0.13959</v>
      </c>
      <c r="I74" s="11">
        <v>0.22415153906866614</v>
      </c>
      <c r="J74" s="11">
        <v>0.7229987293519693</v>
      </c>
      <c r="K74" s="11">
        <v>0.9010554089709764</v>
      </c>
      <c r="L74" s="10">
        <v>110.398</v>
      </c>
      <c r="M74" s="9">
        <v>8.16</v>
      </c>
      <c r="N74" s="9">
        <v>1031</v>
      </c>
      <c r="O74" s="7"/>
    </row>
    <row r="75" spans="1:15" ht="15.75">
      <c r="A75" s="15">
        <v>38066</v>
      </c>
      <c r="B75" s="20" t="s">
        <v>17</v>
      </c>
      <c r="D75" s="10">
        <v>118.05472126584134</v>
      </c>
      <c r="E75" s="10">
        <v>135.7561650718379</v>
      </c>
      <c r="F75" s="10">
        <v>6.210454145143534</v>
      </c>
      <c r="G75" s="10"/>
      <c r="H75" s="12">
        <v>0.15831</v>
      </c>
      <c r="I75" s="11">
        <v>0.03408210689388071</v>
      </c>
      <c r="J75" s="11">
        <v>0.3022339027595269</v>
      </c>
      <c r="K75" s="11">
        <v>0.8382749326145552</v>
      </c>
      <c r="L75" s="10">
        <v>91.9665</v>
      </c>
      <c r="M75" s="9">
        <v>8.15</v>
      </c>
      <c r="N75" s="9">
        <v>853</v>
      </c>
      <c r="O75" s="7"/>
    </row>
    <row r="76" spans="1:15" ht="15.75">
      <c r="A76" s="15">
        <v>38073</v>
      </c>
      <c r="B76" s="20" t="s">
        <v>17</v>
      </c>
      <c r="D76" s="10">
        <v>108.41073913998976</v>
      </c>
      <c r="E76" s="10">
        <v>135.7561650718379</v>
      </c>
      <c r="F76" s="10">
        <v>6.210454145143534</v>
      </c>
      <c r="G76" s="10"/>
      <c r="H76" s="12">
        <v>0.16356</v>
      </c>
      <c r="I76" s="11">
        <v>0.024604569420035152</v>
      </c>
      <c r="J76" s="11">
        <v>0.38786084381939306</v>
      </c>
      <c r="K76" s="11">
        <v>0.6340606972661149</v>
      </c>
      <c r="L76" s="10">
        <v>84.7085</v>
      </c>
      <c r="M76" s="9">
        <v>8.26</v>
      </c>
      <c r="N76" s="9">
        <v>814</v>
      </c>
      <c r="O76" s="7"/>
    </row>
    <row r="77" spans="1:15" ht="15.75">
      <c r="A77" s="15">
        <v>38080</v>
      </c>
      <c r="B77" s="20" t="s">
        <v>17</v>
      </c>
      <c r="D77" s="10">
        <v>93.48997631431153</v>
      </c>
      <c r="E77" s="10">
        <v>113.60286391735117</v>
      </c>
      <c r="F77" s="10">
        <v>9.244862929404128</v>
      </c>
      <c r="G77" s="10"/>
      <c r="H77" s="12">
        <v>0.15733</v>
      </c>
      <c r="I77" s="11">
        <v>0.04028021015761822</v>
      </c>
      <c r="J77" s="11">
        <v>0.2759622367465505</v>
      </c>
      <c r="K77" s="11">
        <v>1.1791730474732005</v>
      </c>
      <c r="L77" s="11"/>
      <c r="M77" s="9">
        <v>8.16</v>
      </c>
      <c r="N77" s="9">
        <v>821</v>
      </c>
      <c r="O77" s="7"/>
    </row>
    <row r="78" spans="1:15" ht="15.75">
      <c r="A78" s="15">
        <v>38087</v>
      </c>
      <c r="B78" s="20" t="s">
        <v>17</v>
      </c>
      <c r="D78" s="10">
        <v>89.20579688911681</v>
      </c>
      <c r="E78" s="10">
        <v>107.6074367008214</v>
      </c>
      <c r="F78" s="10">
        <v>11.645221413046547</v>
      </c>
      <c r="G78" s="10"/>
      <c r="H78" s="12">
        <v>0.15973</v>
      </c>
      <c r="I78" s="11">
        <v>0.05333333333333333</v>
      </c>
      <c r="J78" s="11">
        <v>0.3277158413274566</v>
      </c>
      <c r="K78" s="11">
        <v>1.2405671713530402</v>
      </c>
      <c r="L78" s="10">
        <v>81.366</v>
      </c>
      <c r="M78" s="9">
        <v>8.32</v>
      </c>
      <c r="N78" s="9">
        <v>843</v>
      </c>
      <c r="O78" s="7"/>
    </row>
    <row r="79" spans="1:15" ht="15.75">
      <c r="A79" s="15">
        <v>38094</v>
      </c>
      <c r="B79" s="20" t="s">
        <v>17</v>
      </c>
      <c r="D79" s="10">
        <v>83.2967059800259</v>
      </c>
      <c r="E79" s="10">
        <v>105.56026928613768</v>
      </c>
      <c r="F79" s="10">
        <v>12.024945916955993</v>
      </c>
      <c r="G79" s="10"/>
      <c r="H79" s="12">
        <v>0.16225</v>
      </c>
      <c r="I79" s="11">
        <v>0.07692307692307693</v>
      </c>
      <c r="J79" s="11">
        <v>0.33490884537474674</v>
      </c>
      <c r="K79" s="11">
        <v>1.2932717000513612</v>
      </c>
      <c r="L79" s="11"/>
      <c r="M79" s="9">
        <v>8.38</v>
      </c>
      <c r="N79" s="9">
        <v>822</v>
      </c>
      <c r="O79" s="7"/>
    </row>
    <row r="80" spans="1:15" ht="15.75">
      <c r="A80" s="15">
        <v>38101</v>
      </c>
      <c r="B80" s="20" t="s">
        <v>17</v>
      </c>
      <c r="D80" s="10">
        <v>74.24852880130882</v>
      </c>
      <c r="E80" s="10">
        <v>97.52967115476895</v>
      </c>
      <c r="F80" s="10">
        <v>12.969776131199367</v>
      </c>
      <c r="G80" s="10"/>
      <c r="H80" s="12">
        <v>0.16406</v>
      </c>
      <c r="I80" s="11">
        <v>0.043261231281198</v>
      </c>
      <c r="J80" s="11">
        <v>0.2529118136439268</v>
      </c>
      <c r="K80" s="11">
        <v>1.1727153476169654</v>
      </c>
      <c r="L80" s="10">
        <v>32.852</v>
      </c>
      <c r="M80" s="9">
        <v>8.38</v>
      </c>
      <c r="N80" s="9">
        <v>822</v>
      </c>
      <c r="O80" s="7"/>
    </row>
    <row r="81" spans="1:15" ht="15.75">
      <c r="A81" s="15">
        <v>38108</v>
      </c>
      <c r="B81" s="20" t="s">
        <v>17</v>
      </c>
      <c r="D81" s="10">
        <v>62.90137474666081</v>
      </c>
      <c r="E81" s="10">
        <v>85.80344539475541</v>
      </c>
      <c r="F81" s="10">
        <v>12.830263894769521</v>
      </c>
      <c r="G81" s="10"/>
      <c r="H81" s="12">
        <v>0.17357</v>
      </c>
      <c r="I81" s="11">
        <v>0.15436241610738255</v>
      </c>
      <c r="J81" s="11">
        <v>0.5129775280898876</v>
      </c>
      <c r="K81" s="11">
        <v>1.2865355805243446</v>
      </c>
      <c r="L81" s="10">
        <v>4.011</v>
      </c>
      <c r="M81" s="9">
        <v>8.33</v>
      </c>
      <c r="N81" s="9">
        <v>817</v>
      </c>
      <c r="O81" s="7"/>
    </row>
    <row r="82" spans="1:15" ht="15.75">
      <c r="A82" s="15">
        <v>38113</v>
      </c>
      <c r="B82" s="20" t="s">
        <v>17</v>
      </c>
      <c r="C82" s="10">
        <v>1.6094920397111567</v>
      </c>
      <c r="D82" s="10">
        <v>57.38529533855884</v>
      </c>
      <c r="E82" s="10">
        <v>82.0951155898044</v>
      </c>
      <c r="F82" s="10">
        <v>10.086734947921078</v>
      </c>
      <c r="G82" s="10"/>
      <c r="H82" s="12">
        <v>0.17067</v>
      </c>
      <c r="I82" s="11">
        <v>0.07318181818181818</v>
      </c>
      <c r="J82" s="11">
        <v>0.3887112561174551</v>
      </c>
      <c r="K82" s="11">
        <v>1.125040288016458</v>
      </c>
      <c r="L82" s="10">
        <v>4.011</v>
      </c>
      <c r="M82" s="9">
        <v>8.32</v>
      </c>
      <c r="N82" s="9">
        <v>813</v>
      </c>
      <c r="O82" s="7"/>
    </row>
    <row r="83" spans="1:15" ht="15.75">
      <c r="A83" s="15">
        <v>38120</v>
      </c>
      <c r="B83" s="20" t="s">
        <v>17</v>
      </c>
      <c r="C83" s="10">
        <v>6.870909197317564</v>
      </c>
      <c r="D83" s="10">
        <v>51.25021365956096</v>
      </c>
      <c r="E83" s="10">
        <v>82.56015637790385</v>
      </c>
      <c r="F83" s="10">
        <v>7.934492308126569</v>
      </c>
      <c r="G83" s="10"/>
      <c r="H83" s="9">
        <v>0.155</v>
      </c>
      <c r="I83" s="11">
        <v>0.21273273273273272</v>
      </c>
      <c r="J83" s="11">
        <v>0.574035234899329</v>
      </c>
      <c r="K83" s="11">
        <v>0.9837388143176734</v>
      </c>
      <c r="L83" s="10">
        <v>7.64</v>
      </c>
      <c r="M83" s="9">
        <v>8.23</v>
      </c>
      <c r="N83" s="9">
        <v>810</v>
      </c>
      <c r="O83" s="7"/>
    </row>
    <row r="84" spans="1:15" ht="15.75">
      <c r="A84" s="15">
        <v>38127</v>
      </c>
      <c r="B84" s="20" t="s">
        <v>17</v>
      </c>
      <c r="C84" s="10">
        <v>8.169305089275788</v>
      </c>
      <c r="D84" s="10">
        <v>60.45344663394624</v>
      </c>
      <c r="E84" s="10">
        <v>95.65116041437321</v>
      </c>
      <c r="F84" s="10">
        <v>5.986472436277417</v>
      </c>
      <c r="G84" s="10"/>
      <c r="H84" s="12">
        <v>0.17624</v>
      </c>
      <c r="I84" s="11">
        <v>0.2742307692307692</v>
      </c>
      <c r="J84" s="11">
        <v>0.7450248344370859</v>
      </c>
      <c r="K84" s="11">
        <v>0.8485678601165696</v>
      </c>
      <c r="L84" s="10">
        <v>20.819</v>
      </c>
      <c r="M84" s="9">
        <v>8.22</v>
      </c>
      <c r="N84" s="9">
        <v>819</v>
      </c>
      <c r="O84" s="7"/>
    </row>
    <row r="85" spans="1:15" ht="15.75">
      <c r="A85" s="15">
        <v>38134</v>
      </c>
      <c r="B85" s="20" t="s">
        <v>17</v>
      </c>
      <c r="C85" s="10">
        <v>9.547191493519197</v>
      </c>
      <c r="D85" s="10">
        <v>57.43046907430467</v>
      </c>
      <c r="E85" s="10">
        <v>100.74332176023937</v>
      </c>
      <c r="F85" s="10">
        <v>7.889752420470264</v>
      </c>
      <c r="G85" s="10"/>
      <c r="H85" s="12">
        <v>0.23274</v>
      </c>
      <c r="I85" s="11">
        <v>0.33106393129771</v>
      </c>
      <c r="J85" s="11">
        <v>0.7999291338582678</v>
      </c>
      <c r="K85" s="11">
        <v>1.6949370078740156</v>
      </c>
      <c r="L85" s="10">
        <v>84.3265</v>
      </c>
      <c r="M85" s="9">
        <v>8.1</v>
      </c>
      <c r="N85" s="9">
        <v>654</v>
      </c>
      <c r="O85" s="7"/>
    </row>
    <row r="86" spans="1:15" ht="15.75">
      <c r="A86" s="15">
        <v>38141</v>
      </c>
      <c r="B86" s="20" t="s">
        <v>17</v>
      </c>
      <c r="C86" s="10">
        <v>6.802167319495667</v>
      </c>
      <c r="D86" s="10">
        <v>76.83808268014553</v>
      </c>
      <c r="E86" s="10">
        <v>118.64492223445394</v>
      </c>
      <c r="F86" s="10">
        <v>7.955098060801085</v>
      </c>
      <c r="G86" s="10"/>
      <c r="H86" s="12">
        <v>0.33574</v>
      </c>
      <c r="I86" s="11">
        <v>0.31405829596412554</v>
      </c>
      <c r="J86" s="11">
        <v>0.8997418375094912</v>
      </c>
      <c r="K86" s="11">
        <v>1.7188003037205766</v>
      </c>
      <c r="L86" s="10">
        <v>112.84463869333332</v>
      </c>
      <c r="M86" s="9">
        <v>8.07</v>
      </c>
      <c r="N86" s="9">
        <v>613</v>
      </c>
      <c r="O86" s="7"/>
    </row>
    <row r="87" spans="1:15" ht="15.75">
      <c r="A87" s="15">
        <v>38148</v>
      </c>
      <c r="B87" s="20" t="s">
        <v>17</v>
      </c>
      <c r="C87" s="10">
        <v>6.8524922652371485</v>
      </c>
      <c r="D87" s="10">
        <v>57.09620322588687</v>
      </c>
      <c r="E87" s="10">
        <v>102.02059615547465</v>
      </c>
      <c r="F87" s="10">
        <v>5.3905286645778645</v>
      </c>
      <c r="G87" s="10"/>
      <c r="H87" s="12">
        <v>0.31679</v>
      </c>
      <c r="I87" s="11">
        <v>0.15281879194630876</v>
      </c>
      <c r="J87" s="11">
        <v>0.4406934306569343</v>
      </c>
      <c r="K87" s="11">
        <v>0.9624744525547444</v>
      </c>
      <c r="L87" s="10">
        <v>112.82433999999999</v>
      </c>
      <c r="M87" s="9">
        <v>8.07</v>
      </c>
      <c r="N87" s="9">
        <v>662</v>
      </c>
      <c r="O87" s="7"/>
    </row>
    <row r="88" spans="1:15" ht="15.75">
      <c r="A88" s="15">
        <v>38155</v>
      </c>
      <c r="B88" s="20" t="s">
        <v>17</v>
      </c>
      <c r="C88" s="10">
        <v>10.632220128867008</v>
      </c>
      <c r="D88" s="10">
        <v>44.278807413376306</v>
      </c>
      <c r="E88" s="10">
        <v>94.39152793067434</v>
      </c>
      <c r="F88" s="10">
        <v>4.74335278177661</v>
      </c>
      <c r="G88" s="10"/>
      <c r="H88" s="12">
        <v>0.29761</v>
      </c>
      <c r="I88" s="11">
        <v>0.4806439024390245</v>
      </c>
      <c r="J88" s="11">
        <v>0.874867924528302</v>
      </c>
      <c r="K88" s="11">
        <v>1.2207647798742138</v>
      </c>
      <c r="L88" s="10">
        <v>106.78004</v>
      </c>
      <c r="M88" s="9">
        <v>8.03</v>
      </c>
      <c r="N88" s="9">
        <v>687</v>
      </c>
      <c r="O88" s="7"/>
    </row>
    <row r="89" spans="1:15" ht="15.75">
      <c r="A89" s="15">
        <v>38162</v>
      </c>
      <c r="B89" s="20" t="s">
        <v>17</v>
      </c>
      <c r="C89" s="10">
        <v>7.963928607192194</v>
      </c>
      <c r="D89" s="10">
        <v>44.29956291358386</v>
      </c>
      <c r="E89" s="10">
        <v>90.12853642701894</v>
      </c>
      <c r="F89" s="10">
        <v>14.540329663815735</v>
      </c>
      <c r="G89" s="10"/>
      <c r="H89" s="12">
        <v>0.28131</v>
      </c>
      <c r="I89" s="11">
        <v>0.2850566572237961</v>
      </c>
      <c r="J89" s="11">
        <v>0.6348134601316752</v>
      </c>
      <c r="K89" s="11">
        <v>1.5710876132930516</v>
      </c>
      <c r="L89" s="10">
        <v>107.90584415584412</v>
      </c>
      <c r="M89" s="9">
        <v>8.09</v>
      </c>
      <c r="N89" s="9">
        <v>688</v>
      </c>
      <c r="O89" s="7"/>
    </row>
    <row r="90" spans="1:15" ht="15.75">
      <c r="A90" s="15">
        <v>38169</v>
      </c>
      <c r="B90" s="20" t="s">
        <v>17</v>
      </c>
      <c r="C90" s="10">
        <v>8.594846962961114</v>
      </c>
      <c r="D90" s="10">
        <v>43.58675260955314</v>
      </c>
      <c r="E90" s="10">
        <v>88.845616620092</v>
      </c>
      <c r="F90" s="10">
        <v>25.877233720044035</v>
      </c>
      <c r="G90" s="10"/>
      <c r="H90" s="12">
        <v>0.29161</v>
      </c>
      <c r="I90" s="11">
        <v>0.4990523198420533</v>
      </c>
      <c r="J90" s="11">
        <v>0.9760625</v>
      </c>
      <c r="K90" s="11">
        <v>1.2087184661957617</v>
      </c>
      <c r="L90" s="10">
        <v>96.35294117647058</v>
      </c>
      <c r="M90" s="9">
        <v>8.09</v>
      </c>
      <c r="N90" s="9">
        <v>687</v>
      </c>
      <c r="O90" s="7"/>
    </row>
    <row r="91" spans="1:15" ht="15.75">
      <c r="A91" s="15">
        <v>38176</v>
      </c>
      <c r="B91" s="20" t="s">
        <v>17</v>
      </c>
      <c r="C91" s="10">
        <v>6.8359467959179945</v>
      </c>
      <c r="D91" s="10">
        <v>41.197226088442854</v>
      </c>
      <c r="E91" s="10">
        <v>100.04187935755215</v>
      </c>
      <c r="F91" s="10">
        <v>7.2747553843114</v>
      </c>
      <c r="G91" s="10"/>
      <c r="H91" s="12">
        <v>0.28973</v>
      </c>
      <c r="I91" s="11">
        <v>0.301875</v>
      </c>
      <c r="J91" s="11">
        <v>0.7697356495468278</v>
      </c>
      <c r="K91" s="11">
        <v>1.1969612286002014</v>
      </c>
      <c r="L91" s="10">
        <v>67.15164835164836</v>
      </c>
      <c r="M91" s="9">
        <v>8.18</v>
      </c>
      <c r="N91" s="9">
        <v>695</v>
      </c>
      <c r="O91" s="7"/>
    </row>
    <row r="92" spans="1:15" ht="15.75">
      <c r="A92" s="15">
        <v>38183</v>
      </c>
      <c r="B92" s="20" t="s">
        <v>17</v>
      </c>
      <c r="C92" s="10">
        <v>7.232877545332734</v>
      </c>
      <c r="D92" s="10">
        <v>30.298146655922643</v>
      </c>
      <c r="E92" s="10">
        <v>83.63207892285544</v>
      </c>
      <c r="F92" s="10">
        <v>7.750099048748129</v>
      </c>
      <c r="G92" s="10"/>
      <c r="H92" s="12">
        <v>0.34117</v>
      </c>
      <c r="I92" s="11">
        <v>0.4360738255033557</v>
      </c>
      <c r="J92" s="11">
        <v>1.1098624185372918</v>
      </c>
      <c r="K92" s="11">
        <v>1.1945788076273232</v>
      </c>
      <c r="L92" s="10">
        <v>65.58394160583941</v>
      </c>
      <c r="M92" s="9">
        <v>8.135</v>
      </c>
      <c r="N92" s="9">
        <v>722</v>
      </c>
      <c r="O92" s="7"/>
    </row>
    <row r="93" spans="1:15" ht="15.75">
      <c r="A93" s="15">
        <v>38190</v>
      </c>
      <c r="B93" s="20" t="s">
        <v>17</v>
      </c>
      <c r="C93" s="10">
        <v>7.821868533616422</v>
      </c>
      <c r="D93" s="10">
        <v>17.731301736136544</v>
      </c>
      <c r="E93" s="10">
        <v>61.72717588280126</v>
      </c>
      <c r="F93" s="10">
        <v>17.277719225449513</v>
      </c>
      <c r="G93" s="10"/>
      <c r="H93" s="12">
        <v>0.26788</v>
      </c>
      <c r="I93" s="11">
        <v>0.21869036027263877</v>
      </c>
      <c r="J93" s="11">
        <v>0.6969542772861356</v>
      </c>
      <c r="K93" s="11">
        <v>1.7765800203873598</v>
      </c>
      <c r="L93" s="10">
        <v>72.32227488151659</v>
      </c>
      <c r="M93" s="9">
        <v>8.24</v>
      </c>
      <c r="N93" s="9">
        <v>723</v>
      </c>
      <c r="O93" s="7"/>
    </row>
    <row r="94" spans="1:15" ht="15.75">
      <c r="A94" s="15">
        <v>38197</v>
      </c>
      <c r="B94" s="20" t="s">
        <v>17</v>
      </c>
      <c r="C94" s="10">
        <v>8.905011706371665</v>
      </c>
      <c r="D94" s="10">
        <v>10.474202134153785</v>
      </c>
      <c r="E94" s="10">
        <v>57.03583876704209</v>
      </c>
      <c r="F94" s="10">
        <v>14.956890479013179</v>
      </c>
      <c r="G94" s="10"/>
      <c r="H94" s="12">
        <v>0.25883</v>
      </c>
      <c r="I94" s="11">
        <v>0.5228958944281525</v>
      </c>
      <c r="J94" s="11">
        <v>0.9778453453453456</v>
      </c>
      <c r="K94" s="11">
        <v>1.9413755020080319</v>
      </c>
      <c r="L94" s="10">
        <v>104.57259158751697</v>
      </c>
      <c r="M94" s="9">
        <v>8.165</v>
      </c>
      <c r="N94" s="9">
        <v>725</v>
      </c>
      <c r="O94" s="7"/>
    </row>
    <row r="95" spans="1:15" ht="15.75">
      <c r="A95" s="15">
        <v>38204</v>
      </c>
      <c r="B95" s="20" t="s">
        <v>17</v>
      </c>
      <c r="C95" s="10">
        <v>7.77787432594949</v>
      </c>
      <c r="D95" s="10">
        <v>12.513124801601835</v>
      </c>
      <c r="E95" s="10">
        <v>52.74109182262116</v>
      </c>
      <c r="F95" s="10">
        <v>16.451866062607614</v>
      </c>
      <c r="G95" s="10"/>
      <c r="H95" s="12">
        <v>0.23708</v>
      </c>
      <c r="I95" s="11">
        <v>0.359090242112986</v>
      </c>
      <c r="J95" s="11">
        <v>0.7516113989637306</v>
      </c>
      <c r="K95" s="11">
        <v>2.0120829015544044</v>
      </c>
      <c r="L95" s="10">
        <v>89.765625</v>
      </c>
      <c r="M95" s="9">
        <v>8.13</v>
      </c>
      <c r="N95" s="9">
        <v>707</v>
      </c>
      <c r="O95" s="7"/>
    </row>
    <row r="96" spans="1:15" ht="15.75">
      <c r="A96" s="15">
        <v>38211</v>
      </c>
      <c r="B96" s="20" t="s">
        <v>17</v>
      </c>
      <c r="C96" s="10">
        <v>7.957047612510831</v>
      </c>
      <c r="D96" s="10">
        <v>15.070934974238764</v>
      </c>
      <c r="E96" s="10">
        <v>54.44106641826855</v>
      </c>
      <c r="F96" s="10">
        <v>12.81276311852542</v>
      </c>
      <c r="G96" s="10"/>
      <c r="H96" s="12">
        <v>0.2507</v>
      </c>
      <c r="I96" s="11">
        <v>0.253448275862069</v>
      </c>
      <c r="J96" s="11">
        <v>0.6914910858995138</v>
      </c>
      <c r="K96" s="11">
        <v>1.8526742301458672</v>
      </c>
      <c r="L96" s="10">
        <v>103.20239680426099</v>
      </c>
      <c r="M96" s="9">
        <v>8.07</v>
      </c>
      <c r="N96" s="9">
        <v>696</v>
      </c>
      <c r="O96" s="7"/>
    </row>
    <row r="97" spans="1:15" ht="15.75">
      <c r="A97" s="15">
        <v>38218</v>
      </c>
      <c r="B97" s="20" t="s">
        <v>17</v>
      </c>
      <c r="C97" s="10">
        <v>8.405852061976299</v>
      </c>
      <c r="D97" s="10">
        <v>10.691524430444657</v>
      </c>
      <c r="E97" s="10">
        <v>65.97826684045204</v>
      </c>
      <c r="F97" s="10">
        <v>16.454778348739303</v>
      </c>
      <c r="G97" s="10"/>
      <c r="H97" s="12">
        <v>0.25868</v>
      </c>
      <c r="I97" s="11">
        <v>0.40548148148148155</v>
      </c>
      <c r="J97" s="11">
        <v>1.5</v>
      </c>
      <c r="K97" s="11">
        <v>1.489547132311187</v>
      </c>
      <c r="L97" s="10">
        <v>103.06810519217801</v>
      </c>
      <c r="M97" s="9">
        <v>8.12</v>
      </c>
      <c r="N97" s="9">
        <v>678</v>
      </c>
      <c r="O97" s="7"/>
    </row>
    <row r="98" spans="1:15" ht="15.75">
      <c r="A98" s="15">
        <v>38225</v>
      </c>
      <c r="B98" s="20" t="s">
        <v>17</v>
      </c>
      <c r="C98" s="10">
        <v>8.82506588486252</v>
      </c>
      <c r="D98" s="10">
        <v>8.404466471025165</v>
      </c>
      <c r="E98" s="10">
        <v>59.62096966802005</v>
      </c>
      <c r="F98" s="10">
        <v>11.80016718414139</v>
      </c>
      <c r="G98" s="10"/>
      <c r="H98" s="12">
        <v>0.25235</v>
      </c>
      <c r="I98" s="11">
        <v>0.4245884146341463</v>
      </c>
      <c r="J98" s="11">
        <v>1.2462079749804535</v>
      </c>
      <c r="K98" s="11">
        <v>1.4560072973677352</v>
      </c>
      <c r="L98" s="10">
        <v>121.53637770897834</v>
      </c>
      <c r="M98" s="11">
        <v>8.09</v>
      </c>
      <c r="N98" s="9">
        <v>686</v>
      </c>
      <c r="O98" s="2"/>
    </row>
    <row r="99" spans="1:15" ht="15.75">
      <c r="A99" s="15">
        <v>38232</v>
      </c>
      <c r="B99" s="20" t="s">
        <v>17</v>
      </c>
      <c r="C99" s="10">
        <v>8.057783027989727</v>
      </c>
      <c r="D99" s="10">
        <v>6.557198254968494</v>
      </c>
      <c r="E99" s="10">
        <v>58.49758071777568</v>
      </c>
      <c r="F99" s="10">
        <v>10.367844635164658</v>
      </c>
      <c r="G99" s="10"/>
      <c r="H99" s="12">
        <v>0.23564</v>
      </c>
      <c r="I99" s="11">
        <v>0.5008888888888888</v>
      </c>
      <c r="J99" s="11">
        <v>1.1571875</v>
      </c>
      <c r="K99" s="11">
        <v>1.5547549019607843</v>
      </c>
      <c r="L99" s="10">
        <v>92.51423921887715</v>
      </c>
      <c r="M99" s="11"/>
      <c r="N99" s="13">
        <v>666.4045422285309</v>
      </c>
      <c r="O99" s="2"/>
    </row>
    <row r="100" spans="1:15" ht="15.75">
      <c r="A100" s="15">
        <v>38241</v>
      </c>
      <c r="B100" s="20" t="s">
        <v>17</v>
      </c>
      <c r="C100" s="10">
        <v>7.161377331539103</v>
      </c>
      <c r="D100" s="10">
        <v>4.995207415765781</v>
      </c>
      <c r="E100" s="10">
        <v>52.99557846406228</v>
      </c>
      <c r="F100" s="10">
        <v>9.34113775681067</v>
      </c>
      <c r="G100" s="10"/>
      <c r="H100" s="12">
        <v>0.23209</v>
      </c>
      <c r="I100" s="11">
        <v>0.612085798816568</v>
      </c>
      <c r="J100" s="11">
        <v>1.2958536585365854</v>
      </c>
      <c r="K100" s="11">
        <v>1.5502794715447157</v>
      </c>
      <c r="L100" s="10">
        <v>113.5859929078014</v>
      </c>
      <c r="M100" s="11">
        <v>8.02</v>
      </c>
      <c r="N100" s="9">
        <v>655</v>
      </c>
      <c r="O100" s="2"/>
    </row>
    <row r="101" spans="1:15" ht="15.75">
      <c r="A101" s="15">
        <v>38247</v>
      </c>
      <c r="B101" s="20" t="s">
        <v>17</v>
      </c>
      <c r="C101" s="10">
        <v>22.362204724409448</v>
      </c>
      <c r="D101" s="10">
        <v>4.934846881045369</v>
      </c>
      <c r="E101" s="10">
        <v>54.22126694695072</v>
      </c>
      <c r="F101" s="10">
        <v>4.566146251594312</v>
      </c>
      <c r="G101" s="10"/>
      <c r="H101" s="12">
        <v>0.24045</v>
      </c>
      <c r="I101" s="11">
        <v>0.6031492537313433</v>
      </c>
      <c r="J101" s="11">
        <v>1.469187306501548</v>
      </c>
      <c r="K101" s="11">
        <v>1.6295227038183695</v>
      </c>
      <c r="L101" s="10">
        <v>104.41176470588236</v>
      </c>
      <c r="M101" s="11">
        <v>8.06</v>
      </c>
      <c r="N101" s="13">
        <v>659.1929328621908</v>
      </c>
      <c r="O101" s="2"/>
    </row>
    <row r="102" spans="1:15" ht="15.75">
      <c r="A102" s="15">
        <v>38254</v>
      </c>
      <c r="B102" s="20" t="s">
        <v>17</v>
      </c>
      <c r="C102" s="10">
        <v>21.175611537057318</v>
      </c>
      <c r="D102" s="10">
        <v>5.247368133966074</v>
      </c>
      <c r="E102" s="10">
        <v>51.98263044863474</v>
      </c>
      <c r="F102" s="10">
        <v>10.5306917140632</v>
      </c>
      <c r="G102" s="10"/>
      <c r="H102" s="12">
        <v>0.24463</v>
      </c>
      <c r="I102" s="11">
        <v>0.6495792079207919</v>
      </c>
      <c r="J102" s="11">
        <v>1.4361149961149962</v>
      </c>
      <c r="K102" s="11">
        <v>1.6396063196063198</v>
      </c>
      <c r="L102" s="10">
        <v>112.76063386155128</v>
      </c>
      <c r="M102" s="11">
        <v>8.06</v>
      </c>
      <c r="N102" s="13">
        <v>673</v>
      </c>
      <c r="O102" s="2"/>
    </row>
    <row r="103" spans="1:15" ht="15.75">
      <c r="A103" s="15">
        <v>38261</v>
      </c>
      <c r="B103" s="20" t="s">
        <v>17</v>
      </c>
      <c r="C103" s="10">
        <v>31.04212860310421</v>
      </c>
      <c r="D103" s="10">
        <v>5.751141841789298</v>
      </c>
      <c r="E103" s="10">
        <v>52.503618354367724</v>
      </c>
      <c r="F103" s="10">
        <v>3.9400696798404633</v>
      </c>
      <c r="G103" s="10"/>
      <c r="H103" s="12">
        <v>0.21486</v>
      </c>
      <c r="I103" s="11">
        <v>0.8002130822596631</v>
      </c>
      <c r="J103" s="11">
        <v>1.182167832167832</v>
      </c>
      <c r="K103" s="11">
        <v>1.5457834757834759</v>
      </c>
      <c r="L103" s="10">
        <v>101.95457930007446</v>
      </c>
      <c r="M103" s="11">
        <v>7.93</v>
      </c>
      <c r="N103" s="13">
        <v>684.3137535816619</v>
      </c>
      <c r="O103" s="2"/>
    </row>
    <row r="104" spans="1:15" ht="15.75">
      <c r="A104" s="15">
        <v>38269</v>
      </c>
      <c r="B104" s="20" t="s">
        <v>17</v>
      </c>
      <c r="D104" s="10">
        <v>4.31690963892477</v>
      </c>
      <c r="E104" s="10">
        <v>51.13505084552374</v>
      </c>
      <c r="F104" s="10">
        <v>7.157987192347738</v>
      </c>
      <c r="G104" s="10"/>
      <c r="H104" s="12">
        <v>0.22591</v>
      </c>
      <c r="I104" s="11">
        <v>0.8403759765625</v>
      </c>
      <c r="J104" s="11">
        <v>1.4073932584269664</v>
      </c>
      <c r="K104" s="11">
        <v>1.5730162297128587</v>
      </c>
      <c r="L104" s="10">
        <v>120.85668534827863</v>
      </c>
      <c r="M104" s="11">
        <v>8.04</v>
      </c>
      <c r="N104" s="13">
        <v>699.9871886120997</v>
      </c>
      <c r="O104" s="2"/>
    </row>
    <row r="105" spans="1:15" ht="15.75">
      <c r="A105" s="15">
        <v>38282</v>
      </c>
      <c r="B105" s="20" t="s">
        <v>17</v>
      </c>
      <c r="D105" s="10">
        <v>7.153089776336404</v>
      </c>
      <c r="E105" s="10">
        <v>60.03863118884983</v>
      </c>
      <c r="F105" s="10">
        <v>7.438980822544226</v>
      </c>
      <c r="G105" s="10"/>
      <c r="H105" s="12">
        <v>0.22028</v>
      </c>
      <c r="I105" s="11">
        <v>0.9457954545454546</v>
      </c>
      <c r="J105" s="11">
        <v>1.4167002323780014</v>
      </c>
      <c r="K105" s="11">
        <v>1.9429744384198293</v>
      </c>
      <c r="L105" s="10">
        <v>112.57062146892656</v>
      </c>
      <c r="M105" s="11">
        <v>7.96</v>
      </c>
      <c r="N105" s="13">
        <v>719.618025751073</v>
      </c>
      <c r="O105" s="2"/>
    </row>
    <row r="106" spans="1:15" ht="15.75">
      <c r="A106" s="15">
        <v>38296</v>
      </c>
      <c r="B106" s="20" t="s">
        <v>17</v>
      </c>
      <c r="D106" s="10">
        <v>29.378162834883874</v>
      </c>
      <c r="E106" s="10">
        <v>74.97168451400329</v>
      </c>
      <c r="F106" s="10">
        <v>8.191997716040138</v>
      </c>
      <c r="G106" s="10"/>
      <c r="H106" s="12">
        <v>0.1909</v>
      </c>
      <c r="I106" s="11">
        <v>0.4504541015625</v>
      </c>
      <c r="J106" s="11">
        <v>0.870902830910482</v>
      </c>
      <c r="K106" s="11">
        <v>1.41044376434583</v>
      </c>
      <c r="L106" s="10">
        <v>120.38678485092666</v>
      </c>
      <c r="M106" s="11">
        <v>7.93</v>
      </c>
      <c r="N106" s="13">
        <v>742.1139971139971</v>
      </c>
      <c r="O106" s="2"/>
    </row>
    <row r="107" spans="1:15" ht="15.75">
      <c r="A107" s="15">
        <v>38303</v>
      </c>
      <c r="B107" s="20" t="s">
        <v>17</v>
      </c>
      <c r="D107" s="10">
        <v>58.487200619979575</v>
      </c>
      <c r="E107" s="10">
        <v>107.39831340806717</v>
      </c>
      <c r="F107" s="10">
        <v>10.259036523472464</v>
      </c>
      <c r="G107" s="10"/>
      <c r="H107" s="12">
        <v>0.17389</v>
      </c>
      <c r="I107" s="11">
        <v>0.21940196078431368</v>
      </c>
      <c r="J107" s="11">
        <v>0.5722861356932153</v>
      </c>
      <c r="K107" s="11">
        <v>1.3084218289085547</v>
      </c>
      <c r="L107" s="10">
        <v>129.54368174726994</v>
      </c>
      <c r="M107" s="11">
        <v>7.99</v>
      </c>
      <c r="N107" s="13">
        <v>784.6828919112384</v>
      </c>
      <c r="O107" s="2"/>
    </row>
    <row r="108" spans="1:15" ht="15.75">
      <c r="A108" s="15">
        <v>38317</v>
      </c>
      <c r="B108" s="20" t="s">
        <v>17</v>
      </c>
      <c r="D108" s="10">
        <v>70.21780823591209</v>
      </c>
      <c r="E108" s="10">
        <v>114.65620658425678</v>
      </c>
      <c r="F108" s="10">
        <v>4.605933228068678</v>
      </c>
      <c r="G108" s="10"/>
      <c r="H108" s="12">
        <v>0.18414</v>
      </c>
      <c r="I108" s="11">
        <v>0.4507680872150644</v>
      </c>
      <c r="J108" s="11">
        <v>0.8436733185513673</v>
      </c>
      <c r="K108" s="11">
        <v>1.0903892584380386</v>
      </c>
      <c r="L108" s="10">
        <v>135.05392912172576</v>
      </c>
      <c r="M108" s="11">
        <v>7.94</v>
      </c>
      <c r="N108" s="13">
        <v>773.1332378223495</v>
      </c>
      <c r="O108" s="2"/>
    </row>
    <row r="109" spans="1:15" ht="15.75">
      <c r="A109" s="15">
        <v>38331</v>
      </c>
      <c r="B109" s="20" t="s">
        <v>17</v>
      </c>
      <c r="D109" s="10">
        <v>68.69461347475593</v>
      </c>
      <c r="E109" s="10">
        <v>98.47648395024949</v>
      </c>
      <c r="F109" s="10">
        <v>4.196790980859463</v>
      </c>
      <c r="G109" s="10"/>
      <c r="H109" s="12">
        <v>0.18359</v>
      </c>
      <c r="I109" s="11">
        <v>0.46358291457286427</v>
      </c>
      <c r="J109" s="11">
        <v>0.8312433661865047</v>
      </c>
      <c r="K109" s="11">
        <v>0.9837549900199604</v>
      </c>
      <c r="L109" s="10">
        <v>113.01452784503631</v>
      </c>
      <c r="M109" s="11">
        <v>8</v>
      </c>
      <c r="N109" s="13">
        <v>767.4467476769121</v>
      </c>
      <c r="O109" s="2"/>
    </row>
    <row r="110" spans="1:15" ht="16.5" thickBot="1">
      <c r="A110" s="15">
        <v>38345</v>
      </c>
      <c r="B110" s="20" t="s">
        <v>17</v>
      </c>
      <c r="D110" s="10">
        <v>78.97071013256372</v>
      </c>
      <c r="E110" s="10">
        <v>109.05294758549095</v>
      </c>
      <c r="F110" s="10">
        <v>3.4028514914450576</v>
      </c>
      <c r="G110" s="10"/>
      <c r="H110" s="12">
        <v>0.2002</v>
      </c>
      <c r="I110" s="11">
        <v>0.4092814667988107</v>
      </c>
      <c r="J110" s="11">
        <v>0.7792349726775958</v>
      </c>
      <c r="K110" s="11">
        <v>0.8948633879781424</v>
      </c>
      <c r="L110" s="10">
        <v>109.62837837837837</v>
      </c>
      <c r="M110" s="11">
        <v>8.06</v>
      </c>
      <c r="N110" s="13">
        <v>757.6793673616104</v>
      </c>
      <c r="O110" s="2"/>
    </row>
    <row r="111" spans="1:15" ht="14.25" thickBot="1" thickTop="1">
      <c r="A111" s="70"/>
      <c r="B111" s="10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2"/>
    </row>
    <row r="112" spans="1:15" ht="16.5" thickTop="1">
      <c r="A112" s="20">
        <v>2005</v>
      </c>
      <c r="B112" s="20"/>
      <c r="D112" s="10"/>
      <c r="E112" s="10"/>
      <c r="F112" s="10"/>
      <c r="G112" s="10" t="s">
        <v>34</v>
      </c>
      <c r="H112" s="12"/>
      <c r="I112" s="11"/>
      <c r="J112" s="11"/>
      <c r="K112" s="11"/>
      <c r="L112" s="10"/>
      <c r="M112" s="11"/>
      <c r="N112" s="13"/>
      <c r="O112" s="2"/>
    </row>
    <row r="113" spans="1:15" ht="15.75">
      <c r="A113" s="15">
        <v>38359</v>
      </c>
      <c r="B113" s="20" t="s">
        <v>17</v>
      </c>
      <c r="D113" s="10">
        <v>87.35701200272038</v>
      </c>
      <c r="E113" s="10">
        <v>122.79889849307735</v>
      </c>
      <c r="F113" s="10">
        <v>2.1558627514725006</v>
      </c>
      <c r="G113" s="10"/>
      <c r="H113" s="12">
        <v>0.1908</v>
      </c>
      <c r="I113" s="11">
        <v>0.19767751479289944</v>
      </c>
      <c r="J113" s="11">
        <v>0.4772541879096868</v>
      </c>
      <c r="K113" s="11">
        <v>0.6593827160493828</v>
      </c>
      <c r="L113" s="10">
        <v>118.0115273775216</v>
      </c>
      <c r="M113" s="11">
        <v>8.1</v>
      </c>
      <c r="N113" s="13">
        <v>804.7046444121916</v>
      </c>
      <c r="O113" s="2"/>
    </row>
    <row r="114" spans="1:15" ht="15.75">
      <c r="A114" s="15">
        <v>38373</v>
      </c>
      <c r="B114" s="20" t="s">
        <v>17</v>
      </c>
      <c r="D114" s="10">
        <v>92.82680939738394</v>
      </c>
      <c r="E114" s="10">
        <v>129.02291018118697</v>
      </c>
      <c r="F114" s="10">
        <v>4.3668498142223875</v>
      </c>
      <c r="G114" s="10"/>
      <c r="H114" s="12">
        <v>0.2444</v>
      </c>
      <c r="I114" s="11">
        <v>0.3589222440944882</v>
      </c>
      <c r="J114" s="11">
        <v>0.643521545319465</v>
      </c>
      <c r="K114" s="11">
        <v>1.230425953442298</v>
      </c>
      <c r="L114" s="10">
        <v>108.86415963161933</v>
      </c>
      <c r="M114" s="11">
        <v>7.78</v>
      </c>
      <c r="N114" s="13">
        <v>840.1175198269647</v>
      </c>
      <c r="O114" s="2"/>
    </row>
    <row r="115" spans="1:15" ht="15.75">
      <c r="A115" s="15">
        <v>38387</v>
      </c>
      <c r="B115" s="20" t="s">
        <v>17</v>
      </c>
      <c r="D115" s="10">
        <v>93.4877042697395</v>
      </c>
      <c r="E115" s="10">
        <v>126.81323968055419</v>
      </c>
      <c r="F115" s="10">
        <v>2.448739536226306</v>
      </c>
      <c r="G115" s="10"/>
      <c r="H115" s="12">
        <v>0.22395</v>
      </c>
      <c r="I115" s="11">
        <v>0.23615460852329043</v>
      </c>
      <c r="J115" s="11">
        <v>0.4514688427299703</v>
      </c>
      <c r="K115" s="11">
        <v>0.7994263105835806</v>
      </c>
      <c r="L115" s="10">
        <v>123.10049019607843</v>
      </c>
      <c r="M115" s="11">
        <v>7.82</v>
      </c>
      <c r="N115" s="13">
        <v>788.2029702970297</v>
      </c>
      <c r="O115" s="2"/>
    </row>
    <row r="116" spans="1:15" ht="15.75">
      <c r="A116" s="15">
        <v>38401</v>
      </c>
      <c r="B116" s="20" t="s">
        <v>17</v>
      </c>
      <c r="D116" s="10">
        <v>86.68465652396884</v>
      </c>
      <c r="E116" s="10">
        <v>125.91266190446373</v>
      </c>
      <c r="F116" s="10">
        <v>3.5899078547447827</v>
      </c>
      <c r="G116" s="10"/>
      <c r="H116" s="12">
        <v>0.22871</v>
      </c>
      <c r="I116" s="11">
        <v>0.38569582504970173</v>
      </c>
      <c r="J116" s="11">
        <v>0.7195665171898356</v>
      </c>
      <c r="K116" s="11">
        <v>0.8880269058295962</v>
      </c>
      <c r="L116" s="10">
        <v>104.4035228182546</v>
      </c>
      <c r="M116" s="11">
        <v>7.85</v>
      </c>
      <c r="N116" s="13">
        <v>860.2838028169014</v>
      </c>
      <c r="O116" s="2"/>
    </row>
    <row r="117" spans="1:15" ht="15.75">
      <c r="A117" s="15">
        <v>38415</v>
      </c>
      <c r="B117" s="20" t="s">
        <v>17</v>
      </c>
      <c r="D117" s="10">
        <v>85.58248390970962</v>
      </c>
      <c r="E117" s="10">
        <v>122.22966269841268</v>
      </c>
      <c r="F117" s="10">
        <v>3.770386904761905</v>
      </c>
      <c r="G117" s="10"/>
      <c r="H117" s="12">
        <v>0.21277</v>
      </c>
      <c r="I117" s="11">
        <v>0.2691343283582089</v>
      </c>
      <c r="J117" s="11">
        <v>0.5114541387024608</v>
      </c>
      <c r="K117" s="11">
        <v>0.9612776534924184</v>
      </c>
      <c r="L117" s="10">
        <v>106.69713831478538</v>
      </c>
      <c r="M117" s="11">
        <v>7.91</v>
      </c>
      <c r="N117" s="13">
        <v>806.2889679715303</v>
      </c>
      <c r="O117" s="2"/>
    </row>
    <row r="118" spans="1:15" ht="15.75">
      <c r="A118" s="15">
        <v>38429</v>
      </c>
      <c r="B118" s="20" t="s">
        <v>17</v>
      </c>
      <c r="D118" s="10">
        <v>77.72916021072204</v>
      </c>
      <c r="E118" s="10">
        <v>113.10400250125795</v>
      </c>
      <c r="F118" s="10">
        <v>5.401984396449386</v>
      </c>
      <c r="G118" s="10"/>
      <c r="H118" s="12">
        <v>0.1974</v>
      </c>
      <c r="I118" s="11">
        <v>0.05755710029791459</v>
      </c>
      <c r="J118" s="11">
        <v>0.27767019667170956</v>
      </c>
      <c r="K118" s="11">
        <v>0.6884921835602623</v>
      </c>
      <c r="L118" s="10">
        <v>97.1475142624287</v>
      </c>
      <c r="M118" s="11">
        <v>7.9</v>
      </c>
      <c r="N118" s="13">
        <v>883.6271306818181</v>
      </c>
      <c r="O118" s="2"/>
    </row>
    <row r="119" spans="1:15" ht="15.75">
      <c r="A119" s="15">
        <v>38443</v>
      </c>
      <c r="B119" s="20" t="s">
        <v>17</v>
      </c>
      <c r="D119" s="10">
        <v>74.03433221113241</v>
      </c>
      <c r="E119" s="10">
        <v>109.83163976887829</v>
      </c>
      <c r="F119" s="10">
        <v>9.119956664674238</v>
      </c>
      <c r="G119" s="10"/>
      <c r="H119" s="12">
        <v>0.209</v>
      </c>
      <c r="I119" s="11">
        <v>0.09704545454545455</v>
      </c>
      <c r="J119" s="11">
        <v>0.532043852779953</v>
      </c>
      <c r="K119" s="11">
        <v>1.1380527277473245</v>
      </c>
      <c r="L119" s="10">
        <v>85.26252983293556</v>
      </c>
      <c r="M119" s="11">
        <v>8.05</v>
      </c>
      <c r="N119" s="13">
        <v>798.9383512544803</v>
      </c>
      <c r="O119" s="2"/>
    </row>
    <row r="120" spans="1:15" ht="15.75">
      <c r="A120" s="15">
        <v>38450</v>
      </c>
      <c r="B120" s="20" t="s">
        <v>17</v>
      </c>
      <c r="D120" s="10">
        <v>66.98923999331753</v>
      </c>
      <c r="E120" s="10">
        <v>93.76045017649187</v>
      </c>
      <c r="F120" s="10">
        <v>5.40127455485915</v>
      </c>
      <c r="G120" s="10"/>
      <c r="H120" s="12">
        <v>0.19167</v>
      </c>
      <c r="I120" s="11">
        <v>0.06748027613412229</v>
      </c>
      <c r="J120" s="11">
        <v>0.2762721893491124</v>
      </c>
      <c r="K120" s="11">
        <v>0.7986489151873766</v>
      </c>
      <c r="L120" s="10">
        <v>60.64082278481013</v>
      </c>
      <c r="M120" s="11">
        <v>8.06</v>
      </c>
      <c r="N120" s="13">
        <v>756.6109530583215</v>
      </c>
      <c r="O120" s="2"/>
    </row>
    <row r="121" spans="1:15" ht="15.75">
      <c r="A121" s="15">
        <v>38457</v>
      </c>
      <c r="B121" s="20" t="s">
        <v>17</v>
      </c>
      <c r="D121" s="10">
        <v>57.948078224009635</v>
      </c>
      <c r="E121" s="10">
        <v>81.74613389775567</v>
      </c>
      <c r="F121" s="10">
        <v>8.553214919054975</v>
      </c>
      <c r="G121" s="10"/>
      <c r="H121" s="12">
        <v>0.20619</v>
      </c>
      <c r="I121" s="11">
        <v>0.13295795795795792</v>
      </c>
      <c r="J121" s="11">
        <v>0.4504663212435233</v>
      </c>
      <c r="K121" s="11">
        <v>1.2282556131260796</v>
      </c>
      <c r="L121" s="10">
        <v>65.05524861878455</v>
      </c>
      <c r="M121" s="11">
        <v>8.15</v>
      </c>
      <c r="N121" s="13">
        <v>744.3964157706093</v>
      </c>
      <c r="O121" s="2"/>
    </row>
    <row r="122" spans="1:15" ht="15.75">
      <c r="A122" s="15">
        <v>38464</v>
      </c>
      <c r="B122" s="20" t="s">
        <v>17</v>
      </c>
      <c r="D122" s="10">
        <v>46.11794128935607</v>
      </c>
      <c r="E122" s="10">
        <v>71.29209053485997</v>
      </c>
      <c r="F122" s="10">
        <v>9.733706772700227</v>
      </c>
      <c r="G122" s="10"/>
      <c r="H122" s="12">
        <v>0.19748</v>
      </c>
      <c r="I122" s="11">
        <v>0.13043624161073825</v>
      </c>
      <c r="J122" s="11">
        <v>0.36</v>
      </c>
      <c r="K122" s="11">
        <v>0.88</v>
      </c>
      <c r="L122" s="10">
        <v>59.65488907148727</v>
      </c>
      <c r="M122" s="11">
        <v>7.99</v>
      </c>
      <c r="N122" s="13">
        <v>751.6017253774263</v>
      </c>
      <c r="O122" s="2"/>
    </row>
    <row r="123" spans="1:15" ht="15.75">
      <c r="A123" s="15">
        <v>38470</v>
      </c>
      <c r="B123" s="20" t="s">
        <v>17</v>
      </c>
      <c r="C123" s="10">
        <v>4.14531112304045</v>
      </c>
      <c r="D123" s="10">
        <v>40.95266440963825</v>
      </c>
      <c r="E123" s="10">
        <v>72.08515795114933</v>
      </c>
      <c r="F123" s="10">
        <v>9.421425157275218</v>
      </c>
      <c r="G123" s="10"/>
      <c r="H123" s="12">
        <v>0.19417</v>
      </c>
      <c r="I123" s="11">
        <v>0.18456097560975612</v>
      </c>
      <c r="J123" s="11">
        <v>0.46258814703675916</v>
      </c>
      <c r="K123" s="11">
        <v>1.0809827456864216</v>
      </c>
      <c r="L123" s="10">
        <v>46.35080645161291</v>
      </c>
      <c r="M123" s="11">
        <v>8.05</v>
      </c>
      <c r="N123" s="13">
        <v>751.9326718639263</v>
      </c>
      <c r="O123" s="2"/>
    </row>
    <row r="124" spans="1:15" ht="15.75">
      <c r="A124" s="15">
        <v>38477</v>
      </c>
      <c r="B124" s="20" t="s">
        <v>17</v>
      </c>
      <c r="C124" s="10">
        <v>1.8938810782866229</v>
      </c>
      <c r="D124" s="10">
        <v>40.7619589695365</v>
      </c>
      <c r="E124" s="10">
        <v>69.0627296412586</v>
      </c>
      <c r="F124" s="10">
        <v>11.80822509376521</v>
      </c>
      <c r="G124" s="10"/>
      <c r="H124" s="12">
        <v>0.19038</v>
      </c>
      <c r="I124" s="11">
        <v>0.08073746312684364</v>
      </c>
      <c r="J124" s="11">
        <v>0.40426793557833085</v>
      </c>
      <c r="K124" s="11">
        <v>1.04</v>
      </c>
      <c r="L124" s="10">
        <v>33.59247135842881</v>
      </c>
      <c r="M124" s="11">
        <v>8.24</v>
      </c>
      <c r="N124" s="13">
        <v>754.0703624733476</v>
      </c>
      <c r="O124" s="2"/>
    </row>
    <row r="125" spans="1:15" ht="15.75">
      <c r="A125" s="15">
        <v>38484</v>
      </c>
      <c r="B125" s="20" t="s">
        <v>17</v>
      </c>
      <c r="C125" s="10">
        <v>4.982719766501431</v>
      </c>
      <c r="D125" s="10">
        <v>40.53835568254046</v>
      </c>
      <c r="E125" s="10">
        <v>75.43330746423098</v>
      </c>
      <c r="F125" s="10">
        <v>8.246261417228823</v>
      </c>
      <c r="G125" s="10"/>
      <c r="H125" s="12">
        <v>0.18658</v>
      </c>
      <c r="I125" s="11">
        <v>0.08017605633802818</v>
      </c>
      <c r="J125" s="11">
        <v>0.3404138449962378</v>
      </c>
      <c r="K125" s="11">
        <v>0.7736517266715652</v>
      </c>
      <c r="L125" s="10">
        <v>26.44343671552352</v>
      </c>
      <c r="M125" s="11">
        <v>8.05</v>
      </c>
      <c r="N125" s="13">
        <v>760.8400566171267</v>
      </c>
      <c r="O125" s="2"/>
    </row>
    <row r="126" spans="1:15" ht="15.75">
      <c r="A126" s="15">
        <v>38491</v>
      </c>
      <c r="B126" s="20" t="s">
        <v>17</v>
      </c>
      <c r="C126" s="10">
        <v>6.43504900342854</v>
      </c>
      <c r="D126" s="10">
        <v>39.359692850729175</v>
      </c>
      <c r="E126" s="10">
        <v>74.29686688335782</v>
      </c>
      <c r="F126" s="10">
        <v>3.947081348234562</v>
      </c>
      <c r="G126" s="10"/>
      <c r="H126" s="12">
        <v>0.19261</v>
      </c>
      <c r="I126" s="11">
        <v>0.21733430799220277</v>
      </c>
      <c r="J126" s="11">
        <v>0.5459797541576283</v>
      </c>
      <c r="K126" s="11">
        <v>1.9673730517848167</v>
      </c>
      <c r="L126" s="10">
        <v>29.998528221355514</v>
      </c>
      <c r="M126" s="11">
        <v>8.01</v>
      </c>
      <c r="N126" s="13">
        <v>777.8644793152639</v>
      </c>
      <c r="O126" s="2"/>
    </row>
    <row r="127" spans="1:15" ht="15.75">
      <c r="A127" s="15">
        <v>38498</v>
      </c>
      <c r="B127" s="20" t="s">
        <v>17</v>
      </c>
      <c r="C127" s="10">
        <v>2.2951096121416525</v>
      </c>
      <c r="D127" s="10">
        <v>39.57567626595114</v>
      </c>
      <c r="E127" s="10">
        <v>78.11435005629926</v>
      </c>
      <c r="F127" s="10">
        <v>1.9054672838733893</v>
      </c>
      <c r="G127" s="10"/>
      <c r="H127" s="12">
        <v>0.18198</v>
      </c>
      <c r="I127" s="11">
        <v>0.33072413793103445</v>
      </c>
      <c r="J127" s="11">
        <v>0.6083815887156644</v>
      </c>
      <c r="K127" s="11">
        <v>0.6968299925760949</v>
      </c>
      <c r="L127" s="10">
        <v>32.58196721311475</v>
      </c>
      <c r="M127" s="11">
        <v>8.04</v>
      </c>
      <c r="N127" s="13">
        <v>779.3406515580737</v>
      </c>
      <c r="O127" s="2"/>
    </row>
    <row r="128" spans="1:15" ht="15.75">
      <c r="A128" s="15">
        <v>38505</v>
      </c>
      <c r="B128" s="20" t="s">
        <v>17</v>
      </c>
      <c r="C128" s="10">
        <v>5.861720067453627</v>
      </c>
      <c r="D128" s="10">
        <v>39.192347511267336</v>
      </c>
      <c r="E128" s="10">
        <v>74.2497670083877</v>
      </c>
      <c r="F128" s="10">
        <v>3.4700053955952326</v>
      </c>
      <c r="G128" s="10"/>
      <c r="H128" s="12">
        <v>0.17679</v>
      </c>
      <c r="I128" s="11">
        <v>0.24733778625954203</v>
      </c>
      <c r="J128" s="11">
        <v>0.5607041916167665</v>
      </c>
      <c r="K128" s="11">
        <v>0.6532550898203596</v>
      </c>
      <c r="L128" s="10">
        <v>34.26990988350794</v>
      </c>
      <c r="M128" s="11">
        <v>8.03</v>
      </c>
      <c r="N128" s="13">
        <v>783.0014285714286</v>
      </c>
      <c r="O128" s="2"/>
    </row>
    <row r="129" spans="1:15" ht="15.75">
      <c r="A129" s="15">
        <v>38512</v>
      </c>
      <c r="B129" s="20" t="s">
        <v>17</v>
      </c>
      <c r="C129" s="10">
        <v>7.054794520547945</v>
      </c>
      <c r="D129" s="10">
        <v>41.995048746873564</v>
      </c>
      <c r="E129" s="10">
        <v>80.83061856397946</v>
      </c>
      <c r="F129" s="10">
        <v>2.338109814521578</v>
      </c>
      <c r="G129" s="10"/>
      <c r="H129" s="12">
        <v>0.17668</v>
      </c>
      <c r="I129" s="11">
        <v>0.5792843137254902</v>
      </c>
      <c r="J129" s="11">
        <v>0.9393666169895678</v>
      </c>
      <c r="K129" s="11">
        <v>1.0777322404371585</v>
      </c>
      <c r="L129" s="10">
        <v>39.60981703284591</v>
      </c>
      <c r="M129" s="11">
        <v>8.04</v>
      </c>
      <c r="N129" s="13">
        <v>773.9161425576519</v>
      </c>
      <c r="O129" s="2"/>
    </row>
    <row r="130" spans="1:15" ht="15.75">
      <c r="A130" s="15">
        <v>38519</v>
      </c>
      <c r="B130" s="20" t="s">
        <v>17</v>
      </c>
      <c r="C130" s="10">
        <v>10.813186813186814</v>
      </c>
      <c r="D130" s="10">
        <v>42.12524202588404</v>
      </c>
      <c r="E130" s="10">
        <v>86.88417502620531</v>
      </c>
      <c r="F130" s="10">
        <v>4.11203216544544</v>
      </c>
      <c r="G130" s="10"/>
      <c r="H130" s="12">
        <v>0.18047</v>
      </c>
      <c r="I130" s="11">
        <v>0.35847047434656343</v>
      </c>
      <c r="J130" s="11">
        <v>1.2772976878612718</v>
      </c>
      <c r="K130" s="11">
        <v>1.5782032755298652</v>
      </c>
      <c r="L130" s="10">
        <v>50.71480938416423</v>
      </c>
      <c r="M130" s="11">
        <v>7.95</v>
      </c>
      <c r="N130" s="13">
        <v>791.6289752650176</v>
      </c>
      <c r="O130" s="2"/>
    </row>
    <row r="131" spans="1:15" ht="15.75">
      <c r="A131" s="15">
        <v>38526</v>
      </c>
      <c r="B131" s="20" t="s">
        <v>17</v>
      </c>
      <c r="C131" s="10">
        <v>9.467093081972731</v>
      </c>
      <c r="D131" s="10">
        <v>34.80505174710524</v>
      </c>
      <c r="E131" s="10">
        <v>76.23060312358761</v>
      </c>
      <c r="F131" s="10">
        <v>6.278963491186663</v>
      </c>
      <c r="G131" s="10"/>
      <c r="H131" s="12">
        <v>0.17719</v>
      </c>
      <c r="I131" s="11">
        <v>0.33665053242981613</v>
      </c>
      <c r="J131" s="11">
        <v>0.6519535928143713</v>
      </c>
      <c r="K131" s="11">
        <v>1.2295933133732537</v>
      </c>
      <c r="L131" s="10">
        <v>69.27033755583219</v>
      </c>
      <c r="M131" s="11">
        <v>8.04</v>
      </c>
      <c r="N131" s="13">
        <v>787.2948627726953</v>
      </c>
      <c r="O131" s="2"/>
    </row>
    <row r="132" spans="1:15" ht="15.75">
      <c r="A132" s="15">
        <v>38533</v>
      </c>
      <c r="B132" s="20" t="s">
        <v>17</v>
      </c>
      <c r="C132" s="10">
        <v>10.391939546599495</v>
      </c>
      <c r="D132" s="10">
        <v>30.812153210016323</v>
      </c>
      <c r="E132" s="10">
        <v>79.7893431206092</v>
      </c>
      <c r="F132" s="10">
        <v>4.442018523978487</v>
      </c>
      <c r="G132" s="10"/>
      <c r="H132" s="12">
        <v>0.17455</v>
      </c>
      <c r="I132" s="11">
        <v>0.6772222222222223</v>
      </c>
      <c r="J132" s="11">
        <v>0.9982750582750586</v>
      </c>
      <c r="K132" s="11">
        <v>1.331393568147014</v>
      </c>
      <c r="L132" s="10">
        <v>80.21500625874384</v>
      </c>
      <c r="M132" s="11">
        <v>7.94</v>
      </c>
      <c r="N132" s="13">
        <v>782.1144067796611</v>
      </c>
      <c r="O132" s="2"/>
    </row>
    <row r="133" spans="1:15" ht="15.75">
      <c r="A133" s="15">
        <v>38540</v>
      </c>
      <c r="B133" s="20" t="s">
        <v>17</v>
      </c>
      <c r="C133" s="10">
        <v>9.911573412217605</v>
      </c>
      <c r="D133" s="10">
        <v>7.128294000713593</v>
      </c>
      <c r="E133" s="10">
        <v>60.155813410012286</v>
      </c>
      <c r="F133" s="10">
        <v>7.478167325414809</v>
      </c>
      <c r="G133" s="10"/>
      <c r="H133" s="12">
        <v>0.17593</v>
      </c>
      <c r="I133" s="11">
        <v>0.5564196940726578</v>
      </c>
      <c r="J133" s="11">
        <v>0.9350355281856939</v>
      </c>
      <c r="K133" s="11">
        <v>1.5736026936026932</v>
      </c>
      <c r="L133" s="10">
        <v>89.91332611050923</v>
      </c>
      <c r="M133" s="11">
        <v>7.85</v>
      </c>
      <c r="N133" s="13">
        <v>758.3824160114367</v>
      </c>
      <c r="O133" s="2"/>
    </row>
    <row r="134" spans="1:15" ht="15.75">
      <c r="A134" s="15">
        <v>38547</v>
      </c>
      <c r="B134" s="20" t="s">
        <v>17</v>
      </c>
      <c r="C134" s="10">
        <v>0.45822220671981495</v>
      </c>
      <c r="D134" s="10">
        <v>3.3872988949506975</v>
      </c>
      <c r="E134" s="10">
        <v>52.49481721191283</v>
      </c>
      <c r="F134" s="10">
        <v>9.771843555645447</v>
      </c>
      <c r="G134" s="10"/>
      <c r="H134" s="12">
        <v>0.17276</v>
      </c>
      <c r="I134" s="11">
        <v>0.7147975517890773</v>
      </c>
      <c r="J134" s="11">
        <v>1.1229809104258446</v>
      </c>
      <c r="K134" s="11">
        <v>2.009544787077827</v>
      </c>
      <c r="L134" s="10">
        <v>93.63188469740422</v>
      </c>
      <c r="M134" s="11">
        <v>7.77</v>
      </c>
      <c r="N134" s="13">
        <v>740.4235127478754</v>
      </c>
      <c r="O134" s="2"/>
    </row>
    <row r="135" spans="1:15" ht="15.75">
      <c r="A135" s="15">
        <v>38554</v>
      </c>
      <c r="B135" s="20" t="s">
        <v>17</v>
      </c>
      <c r="C135" s="10">
        <v>9.481630598892803</v>
      </c>
      <c r="D135" s="10">
        <v>1.4142007764975084</v>
      </c>
      <c r="E135" s="10">
        <v>50.47602106518482</v>
      </c>
      <c r="F135" s="10">
        <v>15.860483236542384</v>
      </c>
      <c r="G135" s="10"/>
      <c r="H135" s="12">
        <v>0.18744</v>
      </c>
      <c r="I135" s="11">
        <v>0.5662547528517111</v>
      </c>
      <c r="J135" s="11">
        <v>1.3811794871794874</v>
      </c>
      <c r="K135" s="11">
        <v>2.2060341880341885</v>
      </c>
      <c r="L135" s="10">
        <v>112.98579970104632</v>
      </c>
      <c r="M135" s="11">
        <v>7.86</v>
      </c>
      <c r="N135" s="13">
        <v>731.4045261669024</v>
      </c>
      <c r="O135" s="2"/>
    </row>
    <row r="136" spans="1:15" ht="15.75">
      <c r="A136" s="15">
        <v>38561</v>
      </c>
      <c r="B136" s="20" t="s">
        <v>17</v>
      </c>
      <c r="C136" s="10">
        <v>7.052879757494106</v>
      </c>
      <c r="D136" s="10">
        <v>5.844682736839477</v>
      </c>
      <c r="E136" s="10">
        <v>58.5790811513906</v>
      </c>
      <c r="F136" s="10">
        <v>21.11975365642966</v>
      </c>
      <c r="G136" s="10"/>
      <c r="H136" s="12">
        <v>0.20395</v>
      </c>
      <c r="I136" s="11">
        <v>0.3887262357414449</v>
      </c>
      <c r="J136" s="11">
        <v>1.6615291607396871</v>
      </c>
      <c r="K136" s="11">
        <v>2.276062114746326</v>
      </c>
      <c r="L136" s="10">
        <v>110.96164744443935</v>
      </c>
      <c r="M136" s="11">
        <v>7.86</v>
      </c>
      <c r="N136" s="13">
        <v>739.1970021413276</v>
      </c>
      <c r="O136" s="2"/>
    </row>
    <row r="137" spans="1:15" ht="15.75">
      <c r="A137" s="15">
        <v>38568</v>
      </c>
      <c r="B137" s="20" t="s">
        <v>17</v>
      </c>
      <c r="C137" s="10">
        <v>11.650852483320978</v>
      </c>
      <c r="D137" s="10">
        <v>3.179903204614355</v>
      </c>
      <c r="E137" s="10">
        <v>59.22328628269717</v>
      </c>
      <c r="F137" s="10">
        <v>16.579297720086537</v>
      </c>
      <c r="G137" s="10"/>
      <c r="H137" s="12">
        <v>0.1866</v>
      </c>
      <c r="I137" s="11">
        <v>0.22864838393731635</v>
      </c>
      <c r="J137" s="11">
        <v>1.3376676602086435</v>
      </c>
      <c r="K137" s="11">
        <v>2.498179334326875</v>
      </c>
      <c r="L137" s="10">
        <v>111.48411912559982</v>
      </c>
      <c r="M137" s="11">
        <v>7.77</v>
      </c>
      <c r="N137" s="13">
        <v>723.9723600283487</v>
      </c>
      <c r="O137" s="2"/>
    </row>
    <row r="138" spans="1:15" ht="15.75">
      <c r="A138" s="15">
        <v>38575</v>
      </c>
      <c r="B138" s="20" t="s">
        <v>17</v>
      </c>
      <c r="C138" s="10">
        <v>7.435269046350559</v>
      </c>
      <c r="D138" s="10">
        <v>3.777531374426693</v>
      </c>
      <c r="E138" s="10">
        <v>56.71457550359317</v>
      </c>
      <c r="F138" s="10">
        <v>17.6635400122655</v>
      </c>
      <c r="G138" s="10"/>
      <c r="H138" s="12">
        <v>0.1757</v>
      </c>
      <c r="I138" s="11">
        <v>0.40446725317693055</v>
      </c>
      <c r="J138" s="11">
        <v>1.2239908952959029</v>
      </c>
      <c r="K138" s="11">
        <v>2.043242286292362</v>
      </c>
      <c r="L138" s="10">
        <v>110.58506543494997</v>
      </c>
      <c r="M138" s="11">
        <v>7.86</v>
      </c>
      <c r="N138" s="13">
        <v>710.5299572039943</v>
      </c>
      <c r="O138" s="2"/>
    </row>
    <row r="139" spans="1:15" ht="15.75">
      <c r="A139" s="15">
        <v>38582</v>
      </c>
      <c r="B139" s="20" t="s">
        <v>17</v>
      </c>
      <c r="C139" s="10">
        <v>5.780577427821521</v>
      </c>
      <c r="D139" s="10">
        <v>1.2765502987203083</v>
      </c>
      <c r="E139" s="10">
        <v>44.17841649881192</v>
      </c>
      <c r="F139" s="10">
        <v>10.998235739489434</v>
      </c>
      <c r="G139" s="10"/>
      <c r="H139" s="12">
        <v>0.17438</v>
      </c>
      <c r="I139" s="11">
        <v>0.4407604562737643</v>
      </c>
      <c r="J139" s="11">
        <v>1.1683667068757542</v>
      </c>
      <c r="K139" s="11">
        <v>1.8292875125881172</v>
      </c>
      <c r="L139" s="10">
        <v>121.40718562874251</v>
      </c>
      <c r="M139" s="11">
        <v>7.79</v>
      </c>
      <c r="N139" s="13">
        <v>706.9929228591649</v>
      </c>
      <c r="O139" s="2"/>
    </row>
    <row r="140" spans="1:15" ht="15.75">
      <c r="A140" s="15">
        <v>38589</v>
      </c>
      <c r="B140" s="20" t="s">
        <v>17</v>
      </c>
      <c r="C140" s="10">
        <v>9.577469923441488</v>
      </c>
      <c r="D140" s="10">
        <v>4.155956662240181</v>
      </c>
      <c r="E140" s="10">
        <v>54.04563360354293</v>
      </c>
      <c r="F140" s="10">
        <v>15.962179539981495</v>
      </c>
      <c r="G140" s="10"/>
      <c r="H140" s="12">
        <v>0.18829</v>
      </c>
      <c r="I140" s="11">
        <v>0.637027559055118</v>
      </c>
      <c r="J140" s="11">
        <v>1.7718454613653412</v>
      </c>
      <c r="K140" s="11">
        <v>2.3239794419970634</v>
      </c>
      <c r="L140" s="10">
        <v>132.21564513711974</v>
      </c>
      <c r="M140" s="11">
        <v>7.63</v>
      </c>
      <c r="N140" s="13">
        <v>708.4523141654979</v>
      </c>
      <c r="O140" s="2"/>
    </row>
    <row r="141" spans="1:15" ht="15.75">
      <c r="A141" s="15">
        <v>38596</v>
      </c>
      <c r="B141" s="20" t="s">
        <v>17</v>
      </c>
      <c r="C141" s="10">
        <v>9.798485730926034</v>
      </c>
      <c r="D141" s="10">
        <v>4.780178741597341</v>
      </c>
      <c r="E141" s="10">
        <v>59.25202856803007</v>
      </c>
      <c r="F141" s="10">
        <v>19.01082420111397</v>
      </c>
      <c r="G141" s="10"/>
      <c r="H141" s="12">
        <v>0.16443</v>
      </c>
      <c r="I141" s="11">
        <v>0.2550340136054422</v>
      </c>
      <c r="J141" s="11">
        <v>0.7405290227773695</v>
      </c>
      <c r="K141" s="11">
        <v>2.2065225088517963</v>
      </c>
      <c r="L141" s="10">
        <v>157.39875389408104</v>
      </c>
      <c r="M141" s="11">
        <v>7.61</v>
      </c>
      <c r="N141" s="13">
        <v>700.51414427157</v>
      </c>
      <c r="O141" s="2"/>
    </row>
    <row r="142" spans="1:15" ht="15.75">
      <c r="A142" s="15">
        <v>38603</v>
      </c>
      <c r="B142" s="20" t="s">
        <v>17</v>
      </c>
      <c r="C142" s="10">
        <v>6.297142857142857</v>
      </c>
      <c r="D142" s="10">
        <v>7.435750926098317</v>
      </c>
      <c r="E142" s="10">
        <v>55.58260904273897</v>
      </c>
      <c r="F142" s="10">
        <v>11.359379521618951</v>
      </c>
      <c r="G142" s="10"/>
      <c r="H142" s="12">
        <v>0.14922</v>
      </c>
      <c r="I142" s="11">
        <v>0.3361877394636016</v>
      </c>
      <c r="J142" s="11">
        <v>0.8244023610427939</v>
      </c>
      <c r="K142" s="11">
        <v>1.8459960649286768</v>
      </c>
      <c r="L142" s="10">
        <v>156.51840490797545</v>
      </c>
      <c r="M142" s="11">
        <v>7.7</v>
      </c>
      <c r="N142" s="13">
        <v>709.0128113879003</v>
      </c>
      <c r="O142" s="2"/>
    </row>
    <row r="143" spans="1:15" ht="15.75">
      <c r="A143" s="15">
        <v>38610</v>
      </c>
      <c r="B143" s="20" t="s">
        <v>17</v>
      </c>
      <c r="C143" s="10">
        <v>5.924050632911393</v>
      </c>
      <c r="D143" s="10">
        <v>4.453813376864592</v>
      </c>
      <c r="E143" s="10">
        <v>52.735949260300146</v>
      </c>
      <c r="F143" s="10">
        <v>15.489292012461314</v>
      </c>
      <c r="G143" s="10"/>
      <c r="H143" s="12">
        <v>0.16733</v>
      </c>
      <c r="I143" s="11">
        <v>0.3496938775510205</v>
      </c>
      <c r="J143" s="11">
        <v>0.9441283018867924</v>
      </c>
      <c r="K143" s="11">
        <v>1.8643597484276728</v>
      </c>
      <c r="L143" s="10">
        <v>154.14691943127963</v>
      </c>
      <c r="M143" s="11">
        <v>7.68</v>
      </c>
      <c r="N143" s="13">
        <v>706.4985815602837</v>
      </c>
      <c r="O143" s="2"/>
    </row>
    <row r="144" spans="1:15" ht="15.75">
      <c r="A144" s="15">
        <v>38617</v>
      </c>
      <c r="B144" s="20" t="s">
        <v>17</v>
      </c>
      <c r="C144" s="10">
        <v>8.832699619771864</v>
      </c>
      <c r="D144" s="10">
        <v>6.382741549457394</v>
      </c>
      <c r="E144" s="10">
        <v>54.71714349349045</v>
      </c>
      <c r="F144" s="10">
        <v>16.663844682014215</v>
      </c>
      <c r="G144" s="10"/>
      <c r="H144" s="12">
        <v>0.19041</v>
      </c>
      <c r="I144" s="11">
        <v>0.32059593023255817</v>
      </c>
      <c r="J144" s="11">
        <v>0.8020426157237326</v>
      </c>
      <c r="K144" s="11">
        <v>1.9585982478097628</v>
      </c>
      <c r="L144" s="11"/>
      <c r="M144" s="11">
        <v>7.87</v>
      </c>
      <c r="N144" s="13">
        <v>713.0730136005726</v>
      </c>
      <c r="O144" s="2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4"/>
  <sheetViews>
    <sheetView zoomScalePageLayoutView="0" workbookViewId="0" topLeftCell="A1">
      <pane ySplit="570" topLeftCell="A1" activePane="bottomLeft" state="split"/>
      <selection pane="topLeft" activeCell="C1" sqref="C1:N1"/>
      <selection pane="bottomLeft" activeCell="B2" sqref="B2"/>
    </sheetView>
  </sheetViews>
  <sheetFormatPr defaultColWidth="9.140625" defaultRowHeight="12.75"/>
  <cols>
    <col min="1" max="1" width="12.28125" style="9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</cols>
  <sheetData>
    <row r="1" spans="1:14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</row>
    <row r="2" spans="1:14" ht="15.75">
      <c r="A2" s="14">
        <v>2003</v>
      </c>
      <c r="B2" s="14"/>
      <c r="C2" s="9" t="s">
        <v>34</v>
      </c>
      <c r="D2" s="20"/>
      <c r="E2" s="20"/>
      <c r="F2" s="20"/>
      <c r="G2" s="20"/>
      <c r="H2" s="20"/>
      <c r="I2" s="20"/>
      <c r="J2" s="20"/>
      <c r="K2" s="20"/>
      <c r="L2" s="9" t="s">
        <v>34</v>
      </c>
      <c r="M2" s="20"/>
      <c r="N2" s="20"/>
    </row>
    <row r="3" spans="1:14" ht="15.75">
      <c r="A3" s="15">
        <v>37776</v>
      </c>
      <c r="B3" s="20" t="s">
        <v>5</v>
      </c>
      <c r="D3" s="10">
        <v>38.05147282298163</v>
      </c>
      <c r="E3" s="10">
        <v>93.67373556695352</v>
      </c>
      <c r="F3" s="10"/>
      <c r="G3" s="10">
        <v>99.03748904501244</v>
      </c>
      <c r="H3" s="12">
        <v>0.21878</v>
      </c>
      <c r="I3" s="11">
        <v>0.037333333333333336</v>
      </c>
      <c r="J3" s="11">
        <v>0.31003460207612454</v>
      </c>
      <c r="K3" s="11">
        <v>0.6394463667820068</v>
      </c>
      <c r="L3" s="11"/>
      <c r="M3" s="11">
        <v>7.73</v>
      </c>
      <c r="N3" s="9">
        <v>722</v>
      </c>
    </row>
    <row r="4" spans="1:14" ht="15.75">
      <c r="A4" s="15">
        <v>37786</v>
      </c>
      <c r="B4" s="20" t="s">
        <v>5</v>
      </c>
      <c r="D4" s="10">
        <v>31.00040118166235</v>
      </c>
      <c r="E4" s="10">
        <v>59.28824452011169</v>
      </c>
      <c r="F4" s="10"/>
      <c r="G4" s="10">
        <v>73.41598805607039</v>
      </c>
      <c r="H4" s="12">
        <v>0.20831</v>
      </c>
      <c r="I4" s="11">
        <v>0.09230769230769231</v>
      </c>
      <c r="J4" s="11">
        <v>0.44429065743944635</v>
      </c>
      <c r="K4" s="11">
        <v>1.0532871972318338</v>
      </c>
      <c r="L4" s="11"/>
      <c r="M4" s="11">
        <v>7.71</v>
      </c>
      <c r="N4" s="9">
        <v>712</v>
      </c>
    </row>
    <row r="5" spans="1:14" ht="15.75">
      <c r="A5" s="15">
        <v>37791</v>
      </c>
      <c r="B5" s="20" t="s">
        <v>5</v>
      </c>
      <c r="D5" s="10">
        <v>29.17684817097633</v>
      </c>
      <c r="E5" s="10">
        <v>60.485510921464126</v>
      </c>
      <c r="F5" s="10"/>
      <c r="G5" s="10">
        <v>65.9929363676853</v>
      </c>
      <c r="H5" s="12">
        <v>0.19659</v>
      </c>
      <c r="I5" s="11">
        <v>0.07660738714090287</v>
      </c>
      <c r="J5" s="11">
        <v>0.44956772334293954</v>
      </c>
      <c r="K5" s="11">
        <v>1.1527377521613833</v>
      </c>
      <c r="L5" s="11"/>
      <c r="M5" s="11">
        <v>7.64</v>
      </c>
      <c r="N5" s="9">
        <v>693</v>
      </c>
    </row>
    <row r="6" spans="1:14" ht="15.75">
      <c r="A6" s="15">
        <v>37794</v>
      </c>
      <c r="B6" s="20" t="s">
        <v>5</v>
      </c>
      <c r="D6" s="10">
        <v>32.33767338949877</v>
      </c>
      <c r="E6" s="10">
        <v>62.73637175600669</v>
      </c>
      <c r="F6" s="10"/>
      <c r="G6" s="10">
        <v>70.35098606860817</v>
      </c>
      <c r="H6" s="12">
        <v>0.18736</v>
      </c>
      <c r="I6" s="11">
        <v>0.09039010466222644</v>
      </c>
      <c r="J6" s="11">
        <v>0.4</v>
      </c>
      <c r="K6" s="11">
        <v>1.0832116788321169</v>
      </c>
      <c r="L6" s="11"/>
      <c r="M6" s="11">
        <v>7.83</v>
      </c>
      <c r="N6" s="9">
        <v>729</v>
      </c>
    </row>
    <row r="7" spans="1:14" ht="15.75">
      <c r="A7" s="15">
        <v>37797</v>
      </c>
      <c r="B7" s="20" t="s">
        <v>5</v>
      </c>
      <c r="D7" s="10">
        <v>27.71800576242751</v>
      </c>
      <c r="E7" s="10">
        <v>72.79340952736712</v>
      </c>
      <c r="F7" s="10"/>
      <c r="G7" s="10">
        <v>80.36013318391448</v>
      </c>
      <c r="H7" s="12">
        <v>0.18184</v>
      </c>
      <c r="I7" s="11">
        <v>0.1384820239680426</v>
      </c>
      <c r="J7" s="11">
        <v>0.48633093525179855</v>
      </c>
      <c r="K7" s="11">
        <v>1.2690647482014388</v>
      </c>
      <c r="L7" s="11"/>
      <c r="M7" s="11">
        <v>7.84</v>
      </c>
      <c r="N7" s="9">
        <v>736</v>
      </c>
    </row>
    <row r="8" spans="1:14" ht="15.75">
      <c r="A8" s="15">
        <v>37801</v>
      </c>
      <c r="B8" s="20" t="s">
        <v>5</v>
      </c>
      <c r="D8" s="10">
        <v>25.40817194889189</v>
      </c>
      <c r="E8" s="10">
        <v>55.88800794027078</v>
      </c>
      <c r="F8" s="10"/>
      <c r="G8" s="10">
        <v>62.880043724168985</v>
      </c>
      <c r="H8" s="12">
        <v>0.17992</v>
      </c>
      <c r="I8" s="11">
        <v>0.1544827586206897</v>
      </c>
      <c r="J8" s="11">
        <v>0.4567164179104477</v>
      </c>
      <c r="K8" s="11">
        <v>1.1432835820895522</v>
      </c>
      <c r="L8" s="11"/>
      <c r="M8" s="11">
        <v>7.83</v>
      </c>
      <c r="N8" s="9">
        <v>719</v>
      </c>
    </row>
    <row r="9" spans="1:14" ht="15.75">
      <c r="A9" s="15">
        <v>37804</v>
      </c>
      <c r="B9" s="20" t="s">
        <v>5</v>
      </c>
      <c r="D9" s="10">
        <v>26.745444156728304</v>
      </c>
      <c r="E9" s="10">
        <v>55.36121072367571</v>
      </c>
      <c r="F9" s="10"/>
      <c r="G9" s="10">
        <v>60.8686361698969</v>
      </c>
      <c r="H9" s="12">
        <v>0.16675</v>
      </c>
      <c r="I9" s="11">
        <v>0.1931034482758621</v>
      </c>
      <c r="J9" s="11">
        <v>0.4835766423357664</v>
      </c>
      <c r="K9" s="11">
        <v>1.0255474452554745</v>
      </c>
      <c r="L9" s="11"/>
      <c r="M9" s="11">
        <v>7.93</v>
      </c>
      <c r="N9" s="9">
        <v>746</v>
      </c>
    </row>
    <row r="10" spans="1:14" ht="15.75">
      <c r="A10" s="15">
        <v>37808</v>
      </c>
      <c r="B10" s="20" t="s">
        <v>5</v>
      </c>
      <c r="D10" s="10">
        <v>22.976767934643863</v>
      </c>
      <c r="E10" s="10">
        <v>62.54480913179029</v>
      </c>
      <c r="F10" s="10"/>
      <c r="G10" s="10">
        <v>60.48551092146411</v>
      </c>
      <c r="H10" s="12">
        <v>0.17435</v>
      </c>
      <c r="I10" s="11">
        <v>0.24623560673162093</v>
      </c>
      <c r="J10" s="11">
        <v>0.5256975036710719</v>
      </c>
      <c r="K10" s="11">
        <v>1.0827214880078315</v>
      </c>
      <c r="L10" s="11"/>
      <c r="M10" s="11">
        <v>7.93</v>
      </c>
      <c r="N10" s="9">
        <v>722</v>
      </c>
    </row>
    <row r="11" spans="1:14" ht="15.75">
      <c r="A11" s="15">
        <v>37811</v>
      </c>
      <c r="B11" s="20" t="s">
        <v>5</v>
      </c>
      <c r="D11" s="10">
        <v>25.408171948891884</v>
      </c>
      <c r="E11" s="10">
        <v>61.34754273043788</v>
      </c>
      <c r="F11" s="10"/>
      <c r="G11" s="10">
        <v>66.85496817665907</v>
      </c>
      <c r="H11" s="12">
        <v>0.17012</v>
      </c>
      <c r="I11" s="11">
        <v>0.2662026968247064</v>
      </c>
      <c r="J11" s="11">
        <v>0.5578635014836795</v>
      </c>
      <c r="K11" s="11">
        <v>1.5657764589515333</v>
      </c>
      <c r="L11" s="11"/>
      <c r="M11" s="11">
        <v>7.85</v>
      </c>
      <c r="N11" s="9">
        <v>719</v>
      </c>
    </row>
    <row r="12" spans="1:14" ht="15.75">
      <c r="A12" s="15">
        <v>37815</v>
      </c>
      <c r="B12" s="20" t="s">
        <v>5</v>
      </c>
      <c r="D12" s="10">
        <v>25.894452751741493</v>
      </c>
      <c r="E12" s="10">
        <v>56.27113318870356</v>
      </c>
      <c r="F12" s="10">
        <v>5.31266818958953</v>
      </c>
      <c r="G12" s="10"/>
      <c r="H12" s="12">
        <v>0.16685</v>
      </c>
      <c r="I12" s="11">
        <v>0.21759697256386</v>
      </c>
      <c r="J12" s="11">
        <v>0.5070621468926553</v>
      </c>
      <c r="K12" s="11">
        <v>0.8573446327683615</v>
      </c>
      <c r="L12" s="11"/>
      <c r="M12" s="11">
        <v>7.97</v>
      </c>
      <c r="N12" s="9">
        <v>736</v>
      </c>
    </row>
    <row r="13" spans="1:14" ht="15.75">
      <c r="A13" s="15">
        <v>37822</v>
      </c>
      <c r="B13" s="20" t="s">
        <v>5</v>
      </c>
      <c r="D13" s="10">
        <v>22.490487131794254</v>
      </c>
      <c r="E13" s="10">
        <v>53.8287097299446</v>
      </c>
      <c r="F13" s="10">
        <v>4.127374452250622</v>
      </c>
      <c r="G13" s="10"/>
      <c r="H13" s="12">
        <v>0.16086</v>
      </c>
      <c r="I13" s="11">
        <v>0.1720532319391635</v>
      </c>
      <c r="J13" s="11">
        <v>0.5253118121790169</v>
      </c>
      <c r="K13" s="11">
        <v>0.825629738322328</v>
      </c>
      <c r="L13" s="11"/>
      <c r="M13" s="11">
        <v>8.01</v>
      </c>
      <c r="N13" s="9">
        <v>743</v>
      </c>
    </row>
    <row r="14" spans="1:14" ht="15.75">
      <c r="A14" s="15">
        <v>37825</v>
      </c>
      <c r="B14" s="20" t="s">
        <v>5</v>
      </c>
      <c r="D14" s="10">
        <v>30.63569057952515</v>
      </c>
      <c r="E14" s="10">
        <v>58.71355664746252</v>
      </c>
      <c r="F14" s="10">
        <v>9.644378029682631</v>
      </c>
      <c r="G14" s="10"/>
      <c r="H14" s="12">
        <v>0.16783</v>
      </c>
      <c r="I14" s="11">
        <v>0.25544267053701014</v>
      </c>
      <c r="J14" s="11">
        <v>0.5047829286239883</v>
      </c>
      <c r="K14" s="11">
        <v>1.4495952906548935</v>
      </c>
      <c r="L14" s="11"/>
      <c r="M14" s="11">
        <v>7.81</v>
      </c>
      <c r="N14" s="9">
        <v>715</v>
      </c>
    </row>
    <row r="15" spans="1:14" ht="15.75">
      <c r="A15" s="15">
        <v>37829</v>
      </c>
      <c r="B15" s="20" t="s">
        <v>5</v>
      </c>
      <c r="D15" s="10">
        <v>20.42379371968343</v>
      </c>
      <c r="E15" s="10">
        <v>52.200427424105285</v>
      </c>
      <c r="F15" s="10">
        <v>6.720653477579991</v>
      </c>
      <c r="G15" s="10"/>
      <c r="H15" s="12">
        <v>0.15614</v>
      </c>
      <c r="I15" s="11">
        <v>0.1953445915107257</v>
      </c>
      <c r="J15" s="11">
        <v>0.4662015876834255</v>
      </c>
      <c r="K15" s="11">
        <v>0.8414722155400528</v>
      </c>
      <c r="L15" s="11"/>
      <c r="M15" s="11">
        <v>7.92</v>
      </c>
      <c r="N15" s="9">
        <v>727</v>
      </c>
    </row>
    <row r="16" spans="1:14" ht="15.75">
      <c r="A16" s="15">
        <v>37832</v>
      </c>
      <c r="B16" s="20" t="s">
        <v>5</v>
      </c>
      <c r="D16" s="10">
        <v>22.004206328944647</v>
      </c>
      <c r="E16" s="10">
        <v>48.081831003452926</v>
      </c>
      <c r="F16" s="10">
        <v>8.969119779319858</v>
      </c>
      <c r="G16" s="10"/>
      <c r="H16" s="12">
        <v>0.14967</v>
      </c>
      <c r="I16" s="12">
        <v>0.23529411764705876</v>
      </c>
      <c r="J16" s="12">
        <v>0.47474048442906575</v>
      </c>
      <c r="K16" s="12">
        <v>1.3319492502883508</v>
      </c>
      <c r="L16" s="11"/>
      <c r="M16" s="11">
        <v>7.81</v>
      </c>
      <c r="N16" s="9">
        <v>745</v>
      </c>
    </row>
    <row r="17" spans="1:14" ht="15.75">
      <c r="A17" s="15">
        <v>37836</v>
      </c>
      <c r="B17" s="20" t="s">
        <v>5</v>
      </c>
      <c r="D17" s="10">
        <v>24.19246994176788</v>
      </c>
      <c r="E17" s="10">
        <v>49.62151559559216</v>
      </c>
      <c r="F17" s="10">
        <v>3.6719343131761564</v>
      </c>
      <c r="G17" s="10"/>
      <c r="H17" s="12">
        <v>0.15063</v>
      </c>
      <c r="I17" s="12">
        <v>0.21754385964912276</v>
      </c>
      <c r="J17" s="12">
        <v>0.4592186429061</v>
      </c>
      <c r="K17" s="12">
        <v>0.7918665752798718</v>
      </c>
      <c r="L17" s="11"/>
      <c r="M17" s="11">
        <v>7.85</v>
      </c>
      <c r="N17" s="9">
        <v>704</v>
      </c>
    </row>
    <row r="18" spans="1:14" ht="15.75">
      <c r="A18" s="15">
        <v>37839</v>
      </c>
      <c r="B18" s="20" t="s">
        <v>5</v>
      </c>
      <c r="D18" s="10">
        <v>22.61205733250666</v>
      </c>
      <c r="E18" s="10">
        <v>51.30966122149908</v>
      </c>
      <c r="F18" s="10">
        <v>8.026631668175224</v>
      </c>
      <c r="G18" s="10"/>
      <c r="H18" s="12">
        <v>0.15649</v>
      </c>
      <c r="I18" s="12">
        <v>0.1923326835607537</v>
      </c>
      <c r="J18" s="12">
        <v>0.45249487354750506</v>
      </c>
      <c r="K18" s="12">
        <v>1.0549100022784232</v>
      </c>
      <c r="L18" s="11"/>
      <c r="M18" s="11">
        <v>7.77</v>
      </c>
      <c r="N18" s="9">
        <v>719</v>
      </c>
    </row>
    <row r="19" spans="1:14" ht="15.75">
      <c r="A19" s="15">
        <v>37843</v>
      </c>
      <c r="B19" s="20" t="s">
        <v>5</v>
      </c>
      <c r="D19" s="10">
        <v>17.712778243796883</v>
      </c>
      <c r="E19" s="10">
        <v>48.25423736524767</v>
      </c>
      <c r="F19" s="10">
        <v>4.964263666795972</v>
      </c>
      <c r="G19" s="10"/>
      <c r="H19" s="12">
        <v>0.14395</v>
      </c>
      <c r="I19" s="11">
        <v>0.1679389312977099</v>
      </c>
      <c r="J19" s="11">
        <v>0.4505169867060561</v>
      </c>
      <c r="K19" s="11">
        <v>0.9950763170851796</v>
      </c>
      <c r="L19" s="11"/>
      <c r="M19" s="11">
        <v>7.84</v>
      </c>
      <c r="N19" s="9">
        <v>750</v>
      </c>
    </row>
    <row r="20" spans="1:14" ht="15.75">
      <c r="A20" s="15">
        <v>37846</v>
      </c>
      <c r="B20" s="20" t="s">
        <v>5</v>
      </c>
      <c r="D20" s="10">
        <v>21.442552001653354</v>
      </c>
      <c r="E20" s="10">
        <v>56.10112135971151</v>
      </c>
      <c r="F20" s="10">
        <v>7.732822493283335</v>
      </c>
      <c r="G20" s="10"/>
      <c r="H20" s="12">
        <v>0.142774</v>
      </c>
      <c r="I20" s="11">
        <v>0.20404234841193455</v>
      </c>
      <c r="J20" s="11">
        <v>0.533532041728763</v>
      </c>
      <c r="K20" s="11">
        <v>1.195230998509687</v>
      </c>
      <c r="L20" s="11"/>
      <c r="M20" s="11">
        <v>7.71</v>
      </c>
      <c r="N20" s="9">
        <v>726</v>
      </c>
    </row>
    <row r="21" spans="1:14" ht="15.75">
      <c r="A21" s="15">
        <v>37850</v>
      </c>
      <c r="B21" s="20" t="s">
        <v>5</v>
      </c>
      <c r="D21" s="10">
        <v>16.594332397242788</v>
      </c>
      <c r="E21" s="10">
        <v>57.33909481870993</v>
      </c>
      <c r="F21" s="10">
        <v>3.7272480209186383</v>
      </c>
      <c r="G21" s="10"/>
      <c r="H21" s="12">
        <v>0.15178</v>
      </c>
      <c r="I21" s="11">
        <v>0.20115495668912417</v>
      </c>
      <c r="J21" s="11">
        <v>0.6098294884653961</v>
      </c>
      <c r="K21" s="11">
        <v>0.922768304914744</v>
      </c>
      <c r="L21" s="11"/>
      <c r="M21" s="11"/>
      <c r="N21" s="9">
        <v>701</v>
      </c>
    </row>
    <row r="22" spans="1:14" ht="15.75">
      <c r="A22" s="15">
        <v>37857</v>
      </c>
      <c r="B22" s="20" t="s">
        <v>5</v>
      </c>
      <c r="D22" s="10">
        <v>12.689497550360453</v>
      </c>
      <c r="E22" s="10">
        <v>45.529259035769535</v>
      </c>
      <c r="F22" s="10">
        <v>2.3918170768501357</v>
      </c>
      <c r="G22" s="10"/>
      <c r="H22" s="12">
        <v>0.1492</v>
      </c>
      <c r="I22" s="11">
        <v>0.13471502590673576</v>
      </c>
      <c r="J22" s="11">
        <v>0.38717948717948714</v>
      </c>
      <c r="K22" s="11">
        <v>0.576068376068376</v>
      </c>
      <c r="L22" s="11"/>
      <c r="M22" s="11">
        <v>7.8</v>
      </c>
      <c r="N22" s="9">
        <v>673</v>
      </c>
    </row>
    <row r="23" spans="1:14" ht="15.75">
      <c r="A23" s="15">
        <v>37870</v>
      </c>
      <c r="B23" s="20" t="s">
        <v>5</v>
      </c>
      <c r="D23" s="10">
        <v>18.35466890355836</v>
      </c>
      <c r="E23" s="10">
        <v>49.030065993324044</v>
      </c>
      <c r="F23" s="10">
        <v>1.7402647012341421</v>
      </c>
      <c r="G23" s="10"/>
      <c r="H23" s="12">
        <v>0.132156</v>
      </c>
      <c r="I23" s="11">
        <v>0.14733840304182508</v>
      </c>
      <c r="J23" s="11">
        <v>0.4460856720827179</v>
      </c>
      <c r="K23" s="11">
        <v>0.5563761693746924</v>
      </c>
      <c r="L23" s="11"/>
      <c r="M23" s="11">
        <v>7.86</v>
      </c>
      <c r="N23" s="9">
        <v>724</v>
      </c>
    </row>
    <row r="24" spans="1:14" ht="15.75">
      <c r="A24" s="15">
        <v>37877</v>
      </c>
      <c r="B24" s="20" t="s">
        <v>5</v>
      </c>
      <c r="D24" s="10">
        <v>18.46651348821377</v>
      </c>
      <c r="E24" s="10">
        <v>46.45833776321903</v>
      </c>
      <c r="F24" s="10">
        <v>2.0936977429133803</v>
      </c>
      <c r="G24" s="10"/>
      <c r="H24" s="12">
        <v>0.1281</v>
      </c>
      <c r="I24" s="11">
        <v>0.11509433962264148</v>
      </c>
      <c r="J24" s="11">
        <v>0.42051282051282046</v>
      </c>
      <c r="K24" s="11">
        <v>0.5474969474969476</v>
      </c>
      <c r="L24" s="11"/>
      <c r="M24" s="11">
        <v>7.7</v>
      </c>
      <c r="N24" s="9">
        <v>736</v>
      </c>
    </row>
    <row r="25" spans="1:14" ht="15.75">
      <c r="A25" s="15">
        <v>37884</v>
      </c>
      <c r="B25" s="20" t="s">
        <v>5</v>
      </c>
      <c r="D25" s="10">
        <v>14.86803554712669</v>
      </c>
      <c r="E25" s="10">
        <v>44.317625437600874</v>
      </c>
      <c r="F25" s="10"/>
      <c r="G25" s="10">
        <v>45.90041162018879</v>
      </c>
      <c r="H25" s="12">
        <v>0.12488</v>
      </c>
      <c r="I25" s="11">
        <v>0.08463035019455252</v>
      </c>
      <c r="J25" s="11">
        <v>0.3668457405986185</v>
      </c>
      <c r="K25" s="11">
        <v>0.478383218214377</v>
      </c>
      <c r="L25" s="11"/>
      <c r="M25" s="11">
        <v>7.75</v>
      </c>
      <c r="N25" s="9">
        <v>752</v>
      </c>
    </row>
    <row r="26" spans="1:14" ht="15.75">
      <c r="A26" s="15">
        <v>37891</v>
      </c>
      <c r="B26" s="20" t="s">
        <v>5</v>
      </c>
      <c r="D26" s="10">
        <v>25.31091578832197</v>
      </c>
      <c r="E26" s="10">
        <v>54.21662404398278</v>
      </c>
      <c r="F26" s="10"/>
      <c r="G26" s="10">
        <v>55.2103551571053</v>
      </c>
      <c r="H26" s="12">
        <v>0.16231</v>
      </c>
      <c r="I26" s="11">
        <v>0.07731092436974789</v>
      </c>
      <c r="J26" s="11">
        <v>0.3112278397898883</v>
      </c>
      <c r="K26" s="11">
        <v>0.4714379514116874</v>
      </c>
      <c r="L26" s="11"/>
      <c r="M26" s="11">
        <v>7.72</v>
      </c>
      <c r="N26" s="9">
        <v>703</v>
      </c>
    </row>
    <row r="27" spans="1:14" ht="15.75">
      <c r="A27" s="15">
        <v>37897</v>
      </c>
      <c r="B27" s="20" t="s">
        <v>5</v>
      </c>
      <c r="D27" s="10">
        <v>16.667274517670233</v>
      </c>
      <c r="E27" s="10">
        <v>39.02091887801772</v>
      </c>
      <c r="F27" s="10">
        <v>2.483048776633191</v>
      </c>
      <c r="G27" s="10"/>
      <c r="H27" s="12">
        <v>0.13907</v>
      </c>
      <c r="I27" s="11">
        <v>0.04237288135593221</v>
      </c>
      <c r="J27" s="11">
        <v>0.21621621621621623</v>
      </c>
      <c r="K27" s="11">
        <v>0.3843843843843844</v>
      </c>
      <c r="L27" s="11"/>
      <c r="M27" s="11">
        <v>7.64</v>
      </c>
      <c r="N27" s="9">
        <v>703</v>
      </c>
    </row>
    <row r="28" spans="1:14" ht="15.75">
      <c r="A28" s="15">
        <v>37904</v>
      </c>
      <c r="B28" s="20" t="s">
        <v>5</v>
      </c>
      <c r="D28" s="10">
        <v>11.974664770171534</v>
      </c>
      <c r="E28" s="10">
        <v>33.834360827358985</v>
      </c>
      <c r="F28" s="10">
        <v>1.7596604169360515</v>
      </c>
      <c r="G28" s="10"/>
      <c r="H28" s="12">
        <v>0.12918</v>
      </c>
      <c r="I28" s="11">
        <v>0.018112488083889423</v>
      </c>
      <c r="J28" s="11">
        <v>0.22554660529344076</v>
      </c>
      <c r="K28" s="11">
        <v>0.3699466056445461</v>
      </c>
      <c r="L28" s="11"/>
      <c r="M28" s="11">
        <v>7.64</v>
      </c>
      <c r="N28" s="9">
        <v>743</v>
      </c>
    </row>
    <row r="29" spans="1:14" ht="15.75">
      <c r="A29" s="15">
        <v>37918</v>
      </c>
      <c r="B29" s="20" t="s">
        <v>5</v>
      </c>
      <c r="D29" s="10">
        <v>8.011476226947252</v>
      </c>
      <c r="E29" s="10">
        <v>33.57096221906144</v>
      </c>
      <c r="F29" s="10">
        <v>1.6059314110023994</v>
      </c>
      <c r="G29" s="10"/>
      <c r="H29" s="12">
        <v>0.14198</v>
      </c>
      <c r="I29" s="11">
        <v>0.016949152542372885</v>
      </c>
      <c r="J29" s="11">
        <v>0.20685023505708527</v>
      </c>
      <c r="K29" s="11">
        <v>0.3465413028878442</v>
      </c>
      <c r="L29" s="11"/>
      <c r="M29" s="11">
        <v>7.73</v>
      </c>
      <c r="N29" s="9">
        <v>755</v>
      </c>
    </row>
    <row r="30" spans="1:14" ht="15.75">
      <c r="A30" s="15">
        <v>37932</v>
      </c>
      <c r="B30" s="20" t="s">
        <v>5</v>
      </c>
      <c r="D30" s="10">
        <v>22.30813183072566</v>
      </c>
      <c r="E30" s="10">
        <v>56.654258437136335</v>
      </c>
      <c r="F30" s="10">
        <v>1.4981774348806804</v>
      </c>
      <c r="G30" s="10"/>
      <c r="H30" s="12">
        <v>0.150782</v>
      </c>
      <c r="I30" s="11">
        <v>0.05625462620281273</v>
      </c>
      <c r="J30" s="11">
        <v>0.22705314009661837</v>
      </c>
      <c r="K30" s="11">
        <v>0.44444444444444453</v>
      </c>
      <c r="L30" s="11"/>
      <c r="M30" s="11">
        <v>7.88</v>
      </c>
      <c r="N30" s="9">
        <v>752</v>
      </c>
    </row>
    <row r="31" spans="1:14" ht="15.75">
      <c r="A31" s="15">
        <v>37946</v>
      </c>
      <c r="B31" s="20" t="s">
        <v>5</v>
      </c>
      <c r="D31" s="10">
        <v>50.682616677000134</v>
      </c>
      <c r="E31" s="10">
        <v>86.82537175121763</v>
      </c>
      <c r="F31" s="10">
        <v>3.8615813111503825</v>
      </c>
      <c r="G31" s="10"/>
      <c r="H31" s="12">
        <v>0.17952</v>
      </c>
      <c r="I31" s="11"/>
      <c r="J31" s="11">
        <v>0.33815789473684205</v>
      </c>
      <c r="K31" s="11">
        <v>0.9261155815654717</v>
      </c>
      <c r="L31" s="11"/>
      <c r="M31" s="11">
        <v>7.75</v>
      </c>
      <c r="N31" s="9">
        <v>744</v>
      </c>
    </row>
    <row r="32" spans="1:14" ht="15.75">
      <c r="A32" s="15">
        <v>37960</v>
      </c>
      <c r="B32" s="20" t="s">
        <v>5</v>
      </c>
      <c r="D32" s="10">
        <v>29.286261351617494</v>
      </c>
      <c r="E32" s="10">
        <v>64.60410734211649</v>
      </c>
      <c r="F32" s="10">
        <v>2.2237208741002545</v>
      </c>
      <c r="G32" s="10"/>
      <c r="H32" s="12">
        <v>0.15309</v>
      </c>
      <c r="I32" s="11">
        <v>0.058679706601467</v>
      </c>
      <c r="J32" s="11">
        <v>0.2511268512556342</v>
      </c>
      <c r="K32" s="11">
        <v>0.39290240811153354</v>
      </c>
      <c r="L32" s="11"/>
      <c r="M32" s="11">
        <v>7.76</v>
      </c>
      <c r="N32" s="9">
        <v>732</v>
      </c>
    </row>
    <row r="33" spans="1:14" ht="16.5" thickBot="1">
      <c r="A33" s="15">
        <v>37974</v>
      </c>
      <c r="B33" s="20" t="s">
        <v>5</v>
      </c>
      <c r="D33" s="10">
        <v>39.49815821145922</v>
      </c>
      <c r="E33" s="10">
        <v>70.5186033647975</v>
      </c>
      <c r="F33" s="10">
        <v>3.0785690846658906</v>
      </c>
      <c r="G33" s="10"/>
      <c r="H33" s="12">
        <v>0.14436</v>
      </c>
      <c r="I33" s="11">
        <v>0.031173092698933542</v>
      </c>
      <c r="J33" s="11">
        <v>0.23967611336032388</v>
      </c>
      <c r="K33" s="11">
        <v>0.48253452477660447</v>
      </c>
      <c r="L33" s="11"/>
      <c r="M33" s="11">
        <v>8.08</v>
      </c>
      <c r="N33" s="9">
        <v>760</v>
      </c>
    </row>
    <row r="34" spans="1:14" ht="17.25" thickBot="1" thickTop="1">
      <c r="A34" s="95"/>
      <c r="B34" s="10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3" ht="16.5" thickTop="1">
      <c r="A35" s="93">
        <v>2004</v>
      </c>
      <c r="B35" s="20"/>
      <c r="D35" s="10"/>
      <c r="E35" s="10"/>
      <c r="F35" s="10"/>
      <c r="G35" s="9" t="s">
        <v>34</v>
      </c>
      <c r="H35" s="12"/>
      <c r="I35" s="11"/>
      <c r="J35" s="11"/>
      <c r="K35" s="11"/>
      <c r="L35" s="11"/>
      <c r="M35" s="11"/>
    </row>
    <row r="36" spans="1:14" ht="15.75">
      <c r="A36" s="15">
        <v>37996</v>
      </c>
      <c r="B36" s="20" t="s">
        <v>5</v>
      </c>
      <c r="D36" s="10">
        <v>60.056650306448866</v>
      </c>
      <c r="E36" s="10">
        <v>89.64608895287023</v>
      </c>
      <c r="F36" s="10">
        <v>6.116105202246875</v>
      </c>
      <c r="G36" s="10"/>
      <c r="H36" s="12">
        <v>0.16887</v>
      </c>
      <c r="I36" s="11">
        <v>0.046620046620046623</v>
      </c>
      <c r="J36" s="11">
        <v>0.23018867924528297</v>
      </c>
      <c r="K36" s="11">
        <v>0.6964433416046317</v>
      </c>
      <c r="L36" s="11"/>
      <c r="M36" s="11">
        <v>7.81</v>
      </c>
      <c r="N36" s="9">
        <v>772</v>
      </c>
    </row>
    <row r="37" spans="1:14" ht="15.75">
      <c r="A37" s="15">
        <v>38010</v>
      </c>
      <c r="B37" s="20" t="s">
        <v>5</v>
      </c>
      <c r="D37" s="10">
        <v>46.87080311576685</v>
      </c>
      <c r="E37" s="10">
        <v>78.120040082423</v>
      </c>
      <c r="F37" s="10">
        <v>4.027302876337258</v>
      </c>
      <c r="G37" s="10"/>
      <c r="H37" s="12">
        <v>0.14632</v>
      </c>
      <c r="I37" s="11">
        <v>0.07540056550424129</v>
      </c>
      <c r="J37" s="11">
        <v>0.2718446601941748</v>
      </c>
      <c r="K37" s="11">
        <v>0.5637083624505009</v>
      </c>
      <c r="L37" s="10">
        <v>122.9085</v>
      </c>
      <c r="M37" s="11">
        <v>7.5</v>
      </c>
      <c r="N37" s="9">
        <v>814</v>
      </c>
    </row>
    <row r="38" spans="1:14" ht="15.75">
      <c r="A38" s="15">
        <v>38024</v>
      </c>
      <c r="B38" s="20" t="s">
        <v>5</v>
      </c>
      <c r="D38" s="10">
        <v>42.109247185798345</v>
      </c>
      <c r="E38" s="10">
        <v>76.21471363649195</v>
      </c>
      <c r="F38" s="10">
        <v>3.2792858271939496</v>
      </c>
      <c r="G38" s="10"/>
      <c r="H38" s="12">
        <v>0.15448</v>
      </c>
      <c r="I38" s="11">
        <v>0.07393364928909954</v>
      </c>
      <c r="J38" s="11">
        <v>0.28662420382165604</v>
      </c>
      <c r="K38" s="11">
        <v>0.6568867155664221</v>
      </c>
      <c r="L38" s="10">
        <v>117.27399999999999</v>
      </c>
      <c r="M38" s="11">
        <v>7.84</v>
      </c>
      <c r="N38" s="9">
        <v>787</v>
      </c>
    </row>
    <row r="39" spans="1:14" ht="15.75">
      <c r="A39" s="15">
        <v>38038</v>
      </c>
      <c r="B39" s="20" t="s">
        <v>5</v>
      </c>
      <c r="D39" s="10">
        <v>46.99289429345835</v>
      </c>
      <c r="E39" s="10">
        <v>76.21471363649194</v>
      </c>
      <c r="F39" s="10">
        <v>3.8438269963587097</v>
      </c>
      <c r="G39" s="10"/>
      <c r="H39" s="12">
        <v>0.14131</v>
      </c>
      <c r="I39" s="11">
        <v>0.0822239624119029</v>
      </c>
      <c r="J39" s="11">
        <v>0.23941798941798936</v>
      </c>
      <c r="K39" s="11">
        <v>0.7190664905328048</v>
      </c>
      <c r="L39" s="10">
        <v>99.6065</v>
      </c>
      <c r="M39" s="11">
        <v>7.46</v>
      </c>
      <c r="N39" s="9">
        <v>798</v>
      </c>
    </row>
    <row r="40" spans="1:14" ht="15.75">
      <c r="A40" s="15">
        <v>38052</v>
      </c>
      <c r="B40" s="20" t="s">
        <v>5</v>
      </c>
      <c r="D40" s="10">
        <v>126.35215979293335</v>
      </c>
      <c r="E40" s="10">
        <v>161.6721331188077</v>
      </c>
      <c r="F40" s="10">
        <v>11.747403364665368</v>
      </c>
      <c r="G40" s="10"/>
      <c r="H40" s="12">
        <v>0.21701</v>
      </c>
      <c r="I40" s="11">
        <v>0.18863456985003946</v>
      </c>
      <c r="J40" s="11">
        <v>0.5120711562897077</v>
      </c>
      <c r="K40" s="11">
        <v>1.9107299912049254</v>
      </c>
      <c r="L40" s="10">
        <v>104.5725</v>
      </c>
      <c r="M40" s="9">
        <v>7.91</v>
      </c>
      <c r="N40" s="9">
        <v>740</v>
      </c>
    </row>
    <row r="41" spans="1:14" ht="15.75">
      <c r="A41" s="15">
        <v>38066</v>
      </c>
      <c r="B41" s="20" t="s">
        <v>5</v>
      </c>
      <c r="D41" s="10">
        <v>63.804727370400215</v>
      </c>
      <c r="E41" s="10">
        <v>85.30241510712169</v>
      </c>
      <c r="F41" s="10">
        <v>3.712430039235612</v>
      </c>
      <c r="G41" s="10"/>
      <c r="H41" s="12">
        <v>0.17317</v>
      </c>
      <c r="I41" s="11">
        <v>0.052672347017815646</v>
      </c>
      <c r="J41" s="11">
        <v>0.22339027595269376</v>
      </c>
      <c r="K41" s="11">
        <v>4.460916442048518</v>
      </c>
      <c r="L41" s="10">
        <v>101.03899999999999</v>
      </c>
      <c r="M41" s="9">
        <v>7.97</v>
      </c>
      <c r="N41" s="9">
        <v>752</v>
      </c>
    </row>
    <row r="42" spans="1:14" ht="15.75">
      <c r="A42" s="15">
        <v>38073</v>
      </c>
      <c r="B42" s="20" t="s">
        <v>5</v>
      </c>
      <c r="D42" s="10">
        <f>AVERAGE(D43,D41)</f>
        <v>63.26142162967304</v>
      </c>
      <c r="E42" s="10">
        <v>85.30241510712169</v>
      </c>
      <c r="F42" s="10">
        <v>3.712430039235612</v>
      </c>
      <c r="G42" s="10"/>
      <c r="H42" s="12">
        <v>0.23024</v>
      </c>
      <c r="I42" s="11">
        <v>0.04042179261862919</v>
      </c>
      <c r="J42" s="11">
        <v>0.381939304219097</v>
      </c>
      <c r="K42" s="11">
        <v>1.015299724103336</v>
      </c>
      <c r="L42" s="10">
        <v>96.1685</v>
      </c>
      <c r="M42" s="9">
        <v>8.09</v>
      </c>
      <c r="N42" s="9">
        <v>723</v>
      </c>
    </row>
    <row r="43" spans="1:14" ht="15.75">
      <c r="A43" s="15">
        <v>38080</v>
      </c>
      <c r="B43" s="20" t="s">
        <v>5</v>
      </c>
      <c r="D43" s="10">
        <v>62.71811588894587</v>
      </c>
      <c r="E43" s="10">
        <v>84.30670562000734</v>
      </c>
      <c r="F43" s="10">
        <v>4.329614672424986</v>
      </c>
      <c r="G43" s="10"/>
      <c r="H43" s="12">
        <v>0.20119</v>
      </c>
      <c r="I43" s="11">
        <v>0.04028021015761822</v>
      </c>
      <c r="J43" s="11">
        <v>0.23529411764705882</v>
      </c>
      <c r="K43" s="11">
        <v>0.6790674603174602</v>
      </c>
      <c r="M43" s="9">
        <v>7.97</v>
      </c>
      <c r="N43" s="9">
        <v>708</v>
      </c>
    </row>
    <row r="44" spans="1:14" ht="15.75">
      <c r="A44" s="15">
        <v>38087</v>
      </c>
      <c r="B44" s="20" t="s">
        <v>5</v>
      </c>
      <c r="D44" s="10">
        <v>54.078944155495336</v>
      </c>
      <c r="E44" s="10">
        <v>79.22371806814012</v>
      </c>
      <c r="F44" s="10">
        <v>3.7913952352725317</v>
      </c>
      <c r="G44" s="10"/>
      <c r="H44" s="12">
        <v>0.18385</v>
      </c>
      <c r="I44" s="11">
        <v>0.07904761904761903</v>
      </c>
      <c r="J44" s="11">
        <v>0.3246046149857402</v>
      </c>
      <c r="K44" s="11">
        <v>0.6346901737101375</v>
      </c>
      <c r="L44" s="10">
        <v>92.5395</v>
      </c>
      <c r="M44" s="9">
        <v>8.02</v>
      </c>
      <c r="N44" s="9">
        <v>749</v>
      </c>
    </row>
    <row r="45" spans="1:14" ht="15.75">
      <c r="A45" s="15">
        <v>38094</v>
      </c>
      <c r="B45" s="20" t="s">
        <v>5</v>
      </c>
      <c r="D45" s="10">
        <v>41.41454838473373</v>
      </c>
      <c r="E45" s="10">
        <v>68.82204702627938</v>
      </c>
      <c r="F45" s="10">
        <v>5.401466649730432</v>
      </c>
      <c r="G45" s="10"/>
      <c r="H45" s="12">
        <v>0.1835</v>
      </c>
      <c r="I45" s="11">
        <v>0.07692307692307691</v>
      </c>
      <c r="J45" s="11">
        <v>0.2538825118163403</v>
      </c>
      <c r="K45" s="11">
        <v>0.8556753980482794</v>
      </c>
      <c r="M45" s="9">
        <v>8.15</v>
      </c>
      <c r="N45" s="9">
        <v>713</v>
      </c>
    </row>
    <row r="46" spans="1:14" ht="15.75">
      <c r="A46" s="15">
        <v>38101</v>
      </c>
      <c r="B46" s="20" t="s">
        <v>5</v>
      </c>
      <c r="D46" s="10">
        <v>32.65328547359168</v>
      </c>
      <c r="E46" s="10">
        <v>57.33927964546814</v>
      </c>
      <c r="F46" s="10">
        <v>5.808924238575098</v>
      </c>
      <c r="G46" s="10"/>
      <c r="H46" s="12">
        <v>0.18594</v>
      </c>
      <c r="I46" s="11">
        <v>0.03327787021630616</v>
      </c>
      <c r="J46" s="11">
        <v>0.18302828618968386</v>
      </c>
      <c r="K46" s="11">
        <v>0.6934849147354614</v>
      </c>
      <c r="L46" s="10">
        <v>66.1815</v>
      </c>
      <c r="M46" s="9">
        <v>8.15</v>
      </c>
      <c r="N46" s="9">
        <v>713</v>
      </c>
    </row>
    <row r="47" spans="1:14" ht="15.75">
      <c r="A47" s="15">
        <v>38108</v>
      </c>
      <c r="B47" s="20" t="s">
        <v>5</v>
      </c>
      <c r="D47" s="10">
        <v>27.364295655995903</v>
      </c>
      <c r="E47" s="10">
        <v>52.364260592203685</v>
      </c>
      <c r="F47" s="10">
        <v>6.834907245885906</v>
      </c>
      <c r="G47" s="10"/>
      <c r="H47" s="12">
        <v>0.17496</v>
      </c>
      <c r="I47" s="11">
        <v>0.05248322147651007</v>
      </c>
      <c r="J47" s="11">
        <v>0.3398314606741573</v>
      </c>
      <c r="K47" s="11">
        <v>0.7162734082397004</v>
      </c>
      <c r="L47" s="10">
        <v>43.548</v>
      </c>
      <c r="M47" s="9">
        <v>8.03</v>
      </c>
      <c r="N47" s="9">
        <v>749</v>
      </c>
    </row>
    <row r="48" spans="1:14" ht="15.75">
      <c r="A48" s="15">
        <v>38113</v>
      </c>
      <c r="B48" s="20" t="s">
        <v>5</v>
      </c>
      <c r="C48" s="10">
        <v>0.35704308808613283</v>
      </c>
      <c r="D48" s="10">
        <v>31.368886284277103</v>
      </c>
      <c r="E48" s="10">
        <v>56.97656194427978</v>
      </c>
      <c r="F48" s="10">
        <v>4.92167722358653</v>
      </c>
      <c r="G48" s="10"/>
      <c r="H48" s="12">
        <v>0.18945</v>
      </c>
      <c r="I48" s="11">
        <v>0.030227272727272724</v>
      </c>
      <c r="J48" s="11">
        <v>0.22587275693311581</v>
      </c>
      <c r="K48" s="11">
        <v>0.5463508771929825</v>
      </c>
      <c r="L48" s="10">
        <v>59.6875</v>
      </c>
      <c r="M48" s="9">
        <v>8.11</v>
      </c>
      <c r="N48" s="9">
        <v>740</v>
      </c>
    </row>
    <row r="49" spans="1:14" ht="15.75">
      <c r="A49" s="15">
        <v>38117</v>
      </c>
      <c r="B49" s="20" t="s">
        <v>5</v>
      </c>
      <c r="C49" s="10">
        <v>2.493653432045201</v>
      </c>
      <c r="D49" s="10">
        <v>33.97309110443679</v>
      </c>
      <c r="E49" s="10">
        <v>61.50277076805827</v>
      </c>
      <c r="F49" s="10">
        <v>8.40856575493268</v>
      </c>
      <c r="G49" s="10"/>
      <c r="H49" s="9">
        <v>0.211</v>
      </c>
      <c r="I49" s="11"/>
      <c r="J49" s="11"/>
      <c r="K49" s="11"/>
      <c r="M49" s="11"/>
      <c r="N49" s="13"/>
    </row>
    <row r="50" spans="1:14" ht="15.75">
      <c r="A50" s="15">
        <v>38120</v>
      </c>
      <c r="B50" s="20" t="s">
        <v>5</v>
      </c>
      <c r="C50" s="10">
        <v>3.51638216657176</v>
      </c>
      <c r="D50" s="10">
        <v>49.391985935096336</v>
      </c>
      <c r="E50" s="10">
        <v>83.63560730516274</v>
      </c>
      <c r="F50" s="10">
        <v>8.79591156462585</v>
      </c>
      <c r="G50" s="10"/>
      <c r="H50" s="9">
        <v>0.256</v>
      </c>
      <c r="I50" s="11">
        <v>0.09186186186186186</v>
      </c>
      <c r="J50" s="11">
        <v>0.3368533772652389</v>
      </c>
      <c r="K50" s="11">
        <v>1.1260095078299777</v>
      </c>
      <c r="L50" s="10">
        <v>67.7095</v>
      </c>
      <c r="M50" s="9">
        <v>8.07</v>
      </c>
      <c r="N50" s="9">
        <v>721</v>
      </c>
    </row>
    <row r="51" spans="1:14" ht="15.75">
      <c r="A51" s="15">
        <v>38127</v>
      </c>
      <c r="B51" s="20" t="s">
        <v>5</v>
      </c>
      <c r="C51" s="10">
        <v>2.535464694760754</v>
      </c>
      <c r="D51" s="10">
        <v>31.11493663467879</v>
      </c>
      <c r="E51" s="10">
        <v>65.50748468682077</v>
      </c>
      <c r="F51" s="10">
        <v>5.587271262031784</v>
      </c>
      <c r="G51" s="10"/>
      <c r="H51" s="12">
        <v>0.27448</v>
      </c>
      <c r="I51" s="11">
        <v>0.13188811188811186</v>
      </c>
      <c r="J51" s="11">
        <v>0.5397764900662252</v>
      </c>
      <c r="K51" s="11">
        <v>0.9397252289758533</v>
      </c>
      <c r="L51" s="10">
        <v>66.46799999999999</v>
      </c>
      <c r="M51" s="9">
        <v>8.05</v>
      </c>
      <c r="N51" s="9">
        <v>735</v>
      </c>
    </row>
    <row r="52" spans="1:14" ht="15.75">
      <c r="A52" s="15">
        <v>38129</v>
      </c>
      <c r="B52" s="20" t="s">
        <v>5</v>
      </c>
      <c r="C52" s="10"/>
      <c r="D52" s="10">
        <v>94.4686591946866</v>
      </c>
      <c r="E52" s="10">
        <v>136.03067321534425</v>
      </c>
      <c r="F52" s="10"/>
      <c r="G52" s="10"/>
      <c r="H52" s="12">
        <v>0.37414000000000003</v>
      </c>
      <c r="I52" s="11">
        <v>0.6520099502487563</v>
      </c>
      <c r="J52" s="11">
        <v>1.1681388012618297</v>
      </c>
      <c r="K52" s="11">
        <v>1.71</v>
      </c>
      <c r="M52" s="9">
        <v>7.8</v>
      </c>
      <c r="N52" s="9">
        <v>520</v>
      </c>
    </row>
    <row r="53" spans="1:14" ht="15.75">
      <c r="A53" s="15">
        <v>38134</v>
      </c>
      <c r="B53" s="20" t="s">
        <v>5</v>
      </c>
      <c r="C53" s="10">
        <v>4.5562734914126155</v>
      </c>
      <c r="D53" s="10">
        <v>51.48707054428247</v>
      </c>
      <c r="E53" s="10">
        <v>96.75201569424452</v>
      </c>
      <c r="F53" s="10">
        <v>5.601314223614757</v>
      </c>
      <c r="G53" s="10"/>
      <c r="H53" s="12">
        <v>0.3577</v>
      </c>
      <c r="I53" s="11">
        <v>0.27806297709923666</v>
      </c>
      <c r="J53" s="11">
        <v>0.5286377952755905</v>
      </c>
      <c r="K53" s="11">
        <v>1.1963018372703413</v>
      </c>
      <c r="L53" s="10">
        <v>93.4945</v>
      </c>
      <c r="M53" s="9">
        <v>7.96</v>
      </c>
      <c r="N53" s="9">
        <v>648</v>
      </c>
    </row>
    <row r="54" spans="1:14" ht="15.75">
      <c r="A54" s="15">
        <v>38141</v>
      </c>
      <c r="B54" s="20" t="s">
        <v>5</v>
      </c>
      <c r="C54" s="10">
        <v>2.8133005603628423</v>
      </c>
      <c r="D54" s="10">
        <v>35.53463726711108</v>
      </c>
      <c r="E54" s="10">
        <v>79.48552403534028</v>
      </c>
      <c r="F54" s="10">
        <v>7.721448584413018</v>
      </c>
      <c r="G54" s="10"/>
      <c r="H54" s="12">
        <v>0.34834</v>
      </c>
      <c r="I54" s="11">
        <v>0.12345739910313905</v>
      </c>
      <c r="J54" s="11">
        <v>0.49388003037205774</v>
      </c>
      <c r="K54" s="11">
        <v>1.308048595292331</v>
      </c>
      <c r="L54" s="10">
        <v>94.61300491333334</v>
      </c>
      <c r="M54" s="9">
        <v>8.07</v>
      </c>
      <c r="N54" s="9">
        <v>649</v>
      </c>
    </row>
    <row r="55" spans="1:14" ht="15.75">
      <c r="A55" s="15">
        <v>38148</v>
      </c>
      <c r="B55" s="20" t="s">
        <v>5</v>
      </c>
      <c r="C55" s="10">
        <v>2.1785826592974926</v>
      </c>
      <c r="D55" s="10">
        <v>26.869094807169745</v>
      </c>
      <c r="E55" s="10">
        <v>67.21239901769836</v>
      </c>
      <c r="F55" s="10">
        <v>8.448930448527959</v>
      </c>
      <c r="G55" s="10"/>
      <c r="H55" s="12">
        <v>0.33824</v>
      </c>
      <c r="I55" s="11">
        <v>0.25932885906040276</v>
      </c>
      <c r="J55" s="11">
        <v>0.805</v>
      </c>
      <c r="K55" s="11">
        <v>1.3087615571776157</v>
      </c>
      <c r="L55" s="10">
        <v>85.94882</v>
      </c>
      <c r="M55" s="9">
        <v>7.98</v>
      </c>
      <c r="N55" s="9">
        <v>640</v>
      </c>
    </row>
    <row r="56" spans="1:14" ht="15.75">
      <c r="A56" s="15">
        <v>38155</v>
      </c>
      <c r="B56" s="20" t="s">
        <v>5</v>
      </c>
      <c r="C56" s="10">
        <v>3.2056371847764265</v>
      </c>
      <c r="D56" s="10">
        <v>39.31335921666301</v>
      </c>
      <c r="E56" s="10">
        <v>76.13638354927032</v>
      </c>
      <c r="F56" s="10">
        <v>8.050999491912949</v>
      </c>
      <c r="G56" s="10"/>
      <c r="H56" s="12">
        <v>0.34808</v>
      </c>
      <c r="I56" s="11">
        <v>0.16963902439024395</v>
      </c>
      <c r="J56" s="11">
        <v>0.4252830188679245</v>
      </c>
      <c r="K56" s="11">
        <v>1.3374138364779875</v>
      </c>
      <c r="L56" s="10">
        <v>93.73106999999999</v>
      </c>
      <c r="M56" s="9">
        <v>7.92</v>
      </c>
      <c r="N56" s="9">
        <v>642</v>
      </c>
    </row>
    <row r="57" spans="1:14" ht="15.75">
      <c r="A57" s="15">
        <v>38162</v>
      </c>
      <c r="B57" s="20" t="s">
        <v>5</v>
      </c>
      <c r="C57" s="10">
        <v>2.3311990189291376</v>
      </c>
      <c r="D57" s="10">
        <v>23.475691646521625</v>
      </c>
      <c r="E57" s="10">
        <v>61.30165297654331</v>
      </c>
      <c r="F57" s="10">
        <v>12.378066418268556</v>
      </c>
      <c r="G57" s="10"/>
      <c r="H57" s="12">
        <v>0.33234</v>
      </c>
      <c r="I57" s="11">
        <v>0.129985835694051</v>
      </c>
      <c r="J57" s="11">
        <v>0.4110387710314557</v>
      </c>
      <c r="K57" s="11">
        <v>0.7231218529707958</v>
      </c>
      <c r="L57" s="10">
        <v>108.83116883116881</v>
      </c>
      <c r="M57" s="9">
        <v>8.04</v>
      </c>
      <c r="N57" s="9">
        <v>660</v>
      </c>
    </row>
    <row r="58" spans="1:14" ht="15.75">
      <c r="A58" s="15">
        <v>38169</v>
      </c>
      <c r="B58" s="20" t="s">
        <v>5</v>
      </c>
      <c r="C58" s="10">
        <v>0.7730584938893775</v>
      </c>
      <c r="D58" s="10">
        <v>21.002693732262255</v>
      </c>
      <c r="E58" s="10">
        <v>57.34986479238998</v>
      </c>
      <c r="F58" s="10">
        <v>25.90666042848675</v>
      </c>
      <c r="G58" s="10"/>
      <c r="H58" s="12">
        <v>0.31044</v>
      </c>
      <c r="I58" s="11">
        <v>0.060394866732477785</v>
      </c>
      <c r="J58" s="11">
        <v>0.34715625</v>
      </c>
      <c r="K58" s="11">
        <v>0.7473259334006055</v>
      </c>
      <c r="L58" s="10">
        <v>99.46323529411765</v>
      </c>
      <c r="M58" s="9">
        <v>8.07</v>
      </c>
      <c r="N58" s="9">
        <v>661</v>
      </c>
    </row>
    <row r="59" spans="1:14" ht="15.75">
      <c r="A59" s="15">
        <v>38176</v>
      </c>
      <c r="B59" s="20" t="s">
        <v>5</v>
      </c>
      <c r="C59" s="10">
        <v>1.6637298002675573</v>
      </c>
      <c r="D59" s="10">
        <v>26.61099308963935</v>
      </c>
      <c r="E59" s="10">
        <v>62.613505518389914</v>
      </c>
      <c r="F59" s="10">
        <v>6.276364326643521</v>
      </c>
      <c r="G59" s="10"/>
      <c r="H59" s="12">
        <v>0.31506</v>
      </c>
      <c r="I59" s="11">
        <v>0.1768798828125</v>
      </c>
      <c r="J59" s="11">
        <v>0.4681646525679758</v>
      </c>
      <c r="K59" s="11">
        <v>1.0786027190332328</v>
      </c>
      <c r="L59" s="10">
        <v>105.08351648351649</v>
      </c>
      <c r="M59" s="9">
        <v>8.088</v>
      </c>
      <c r="N59" s="9">
        <v>622</v>
      </c>
    </row>
    <row r="60" spans="1:14" ht="15.75">
      <c r="A60" s="15">
        <v>38183</v>
      </c>
      <c r="B60" s="20" t="s">
        <v>5</v>
      </c>
      <c r="C60" s="10">
        <v>1.3543284112097445</v>
      </c>
      <c r="D60" s="10">
        <v>19.98266305276781</v>
      </c>
      <c r="E60" s="10">
        <v>57.64624890620148</v>
      </c>
      <c r="F60" s="10">
        <v>8.507925000705676</v>
      </c>
      <c r="G60" s="10"/>
      <c r="H60" s="12">
        <v>0.30417</v>
      </c>
      <c r="I60" s="11">
        <v>0.18369127516778525</v>
      </c>
      <c r="J60" s="11">
        <v>0.475655322230268</v>
      </c>
      <c r="K60" s="11">
        <v>0.8533816075307749</v>
      </c>
      <c r="L60" s="10">
        <v>116.10218978102189</v>
      </c>
      <c r="M60" s="9">
        <v>8.056</v>
      </c>
      <c r="N60" s="9">
        <v>670</v>
      </c>
    </row>
    <row r="61" spans="1:14" ht="15.75">
      <c r="A61" s="15">
        <v>38190</v>
      </c>
      <c r="B61" s="20" t="s">
        <v>5</v>
      </c>
      <c r="C61" s="10">
        <v>2.3798269584285516</v>
      </c>
      <c r="D61" s="10">
        <v>18.236759211779358</v>
      </c>
      <c r="E61" s="10">
        <v>56.34850989358398</v>
      </c>
      <c r="F61" s="10">
        <v>7.609810568210686</v>
      </c>
      <c r="G61" s="10"/>
      <c r="H61" s="12">
        <v>0.29463</v>
      </c>
      <c r="I61" s="11">
        <v>0.24455696202531646</v>
      </c>
      <c r="J61" s="11">
        <v>0.6755825958702064</v>
      </c>
      <c r="K61" s="11">
        <v>1.3925433231396533</v>
      </c>
      <c r="L61" s="10">
        <v>114.40758293838863</v>
      </c>
      <c r="M61" s="9">
        <v>7.6</v>
      </c>
      <c r="N61" s="9">
        <v>667</v>
      </c>
    </row>
    <row r="62" spans="1:14" ht="15.75">
      <c r="A62" s="15">
        <v>38197</v>
      </c>
      <c r="B62" s="20" t="s">
        <v>5</v>
      </c>
      <c r="C62" s="10">
        <v>2.037514720870203</v>
      </c>
      <c r="D62" s="10">
        <v>18.886284277098138</v>
      </c>
      <c r="E62" s="10">
        <v>54.0430648940074</v>
      </c>
      <c r="F62" s="10">
        <v>6.567667569932537</v>
      </c>
      <c r="G62" s="10"/>
      <c r="H62" s="12">
        <v>0.29475</v>
      </c>
      <c r="I62" s="11">
        <v>0.12393695014662756</v>
      </c>
      <c r="J62" s="11">
        <v>0.39283033033033044</v>
      </c>
      <c r="K62" s="11">
        <v>0.8551104417670681</v>
      </c>
      <c r="L62" s="10">
        <v>125.69877883310721</v>
      </c>
      <c r="M62" s="9">
        <v>8.05</v>
      </c>
      <c r="N62" s="9">
        <v>675</v>
      </c>
    </row>
    <row r="63" spans="1:14" ht="15.75">
      <c r="A63" s="15">
        <v>38204</v>
      </c>
      <c r="B63" s="20" t="s">
        <v>5</v>
      </c>
      <c r="C63" s="10">
        <v>2.402211668509332</v>
      </c>
      <c r="D63" s="10">
        <v>21.431885331965912</v>
      </c>
      <c r="E63" s="10">
        <v>53.70010613373981</v>
      </c>
      <c r="F63" s="10">
        <v>7.952416490247552</v>
      </c>
      <c r="G63" s="10"/>
      <c r="H63" s="12">
        <v>0.29543</v>
      </c>
      <c r="I63" s="11">
        <v>0.3472780630961115</v>
      </c>
      <c r="J63" s="11">
        <v>0.641497409326425</v>
      </c>
      <c r="K63" s="11">
        <v>1.323036269430052</v>
      </c>
      <c r="L63" s="10">
        <v>107.34375</v>
      </c>
      <c r="M63" s="9">
        <v>8.03</v>
      </c>
      <c r="N63" s="9">
        <v>677</v>
      </c>
    </row>
    <row r="64" spans="1:14" ht="15.75">
      <c r="A64" s="15">
        <v>38211</v>
      </c>
      <c r="B64" s="20" t="s">
        <v>5</v>
      </c>
      <c r="C64" s="10">
        <v>1.257468575365111</v>
      </c>
      <c r="D64" s="10">
        <v>15.383488389129003</v>
      </c>
      <c r="E64" s="10">
        <v>50.34320320659384</v>
      </c>
      <c r="F64" s="10">
        <v>5.965161007141445</v>
      </c>
      <c r="G64" s="10"/>
      <c r="H64" s="12">
        <v>0.28125</v>
      </c>
      <c r="I64" s="11">
        <v>0.14724137931034484</v>
      </c>
      <c r="J64" s="11">
        <v>0.4540356564019449</v>
      </c>
      <c r="K64" s="11">
        <v>0.7949972987574284</v>
      </c>
      <c r="L64" s="10">
        <v>119.86018641810918</v>
      </c>
      <c r="M64" s="9">
        <v>7.95</v>
      </c>
      <c r="N64" s="9">
        <v>696</v>
      </c>
    </row>
    <row r="65" spans="1:14" ht="15.75">
      <c r="A65" s="15">
        <v>38218</v>
      </c>
      <c r="B65" s="20" t="s">
        <v>5</v>
      </c>
      <c r="C65" s="10">
        <v>1.2988463423283922</v>
      </c>
      <c r="D65" s="10">
        <v>17.103753082802235</v>
      </c>
      <c r="E65" s="10">
        <v>52.629003181071376</v>
      </c>
      <c r="F65" s="10">
        <v>10.76780176482045</v>
      </c>
      <c r="G65" s="10"/>
      <c r="H65" s="12">
        <v>0.27049</v>
      </c>
      <c r="I65" s="11">
        <v>0.1598074074074074</v>
      </c>
      <c r="J65" s="11">
        <v>0.4271848381601363</v>
      </c>
      <c r="K65" s="11">
        <v>0.6223779102782511</v>
      </c>
      <c r="L65" s="10">
        <v>118.66486850977748</v>
      </c>
      <c r="M65" s="9">
        <v>7.93</v>
      </c>
      <c r="N65" s="9">
        <v>693</v>
      </c>
    </row>
    <row r="66" spans="1:14" ht="15.75">
      <c r="A66" s="15">
        <v>38225</v>
      </c>
      <c r="B66" s="20" t="s">
        <v>5</v>
      </c>
      <c r="C66" s="10">
        <v>1.3398054570654916</v>
      </c>
      <c r="D66" s="10">
        <v>17.624782338687087</v>
      </c>
      <c r="E66" s="10">
        <v>51.947217578218286</v>
      </c>
      <c r="F66" s="10">
        <v>4.119966563171722</v>
      </c>
      <c r="G66" s="10"/>
      <c r="H66" s="12">
        <v>0.2576</v>
      </c>
      <c r="I66" s="11">
        <v>0.09817073170731706</v>
      </c>
      <c r="J66" s="11">
        <v>0.5236591086786553</v>
      </c>
      <c r="K66" s="11">
        <v>0.8031118060985145</v>
      </c>
      <c r="L66" s="10">
        <v>122.17492260061921</v>
      </c>
      <c r="M66" s="11">
        <v>8</v>
      </c>
      <c r="N66" s="9">
        <v>710</v>
      </c>
    </row>
    <row r="67" spans="1:14" ht="15.75">
      <c r="A67" s="15">
        <v>38232</v>
      </c>
      <c r="B67" s="20" t="s">
        <v>5</v>
      </c>
      <c r="C67" s="10">
        <v>0.9610199941639122</v>
      </c>
      <c r="D67" s="10">
        <v>14.741880756180322</v>
      </c>
      <c r="E67" s="10">
        <v>51.16367238037467</v>
      </c>
      <c r="F67" s="10">
        <v>5.9820721946041235</v>
      </c>
      <c r="G67" s="10"/>
      <c r="H67" s="12">
        <v>0.28156</v>
      </c>
      <c r="I67" s="11">
        <v>0.1645777777777778</v>
      </c>
      <c r="J67" s="11">
        <v>0.4983333333333333</v>
      </c>
      <c r="K67" s="11">
        <v>0.7490972222222222</v>
      </c>
      <c r="L67" s="10">
        <v>102.46135069161922</v>
      </c>
      <c r="M67" s="11">
        <v>7.8</v>
      </c>
      <c r="N67" s="13">
        <v>692.0354861603975</v>
      </c>
    </row>
    <row r="68" spans="1:14" ht="15.75">
      <c r="A68" s="15">
        <v>38241</v>
      </c>
      <c r="B68" s="20" t="s">
        <v>5</v>
      </c>
      <c r="C68" s="10">
        <v>0.7925634991426675</v>
      </c>
      <c r="D68" s="10">
        <v>20.119147284000046</v>
      </c>
      <c r="E68" s="10">
        <v>51.4521663584696</v>
      </c>
      <c r="F68" s="10">
        <v>3.161373927983809</v>
      </c>
      <c r="G68" s="10"/>
      <c r="H68" s="12">
        <v>0.23837</v>
      </c>
      <c r="I68" s="11">
        <v>0.10002958579881656</v>
      </c>
      <c r="J68" s="11">
        <v>0.4098628048780488</v>
      </c>
      <c r="K68" s="11">
        <v>0.5849339430894308</v>
      </c>
      <c r="L68" s="10">
        <v>140.979609929078</v>
      </c>
      <c r="M68" s="11">
        <v>8.05</v>
      </c>
      <c r="N68" s="9">
        <v>693</v>
      </c>
    </row>
    <row r="69" spans="1:14" ht="15.75">
      <c r="A69" s="15">
        <v>38247</v>
      </c>
      <c r="B69" s="20" t="s">
        <v>5</v>
      </c>
      <c r="C69" s="10">
        <v>0.45039704960425375</v>
      </c>
      <c r="D69" s="10">
        <v>17.522599798031415</v>
      </c>
      <c r="E69" s="10">
        <v>48.99900798337192</v>
      </c>
      <c r="F69" s="10">
        <v>3.097890783693136</v>
      </c>
      <c r="G69" s="10"/>
      <c r="H69" s="12">
        <v>0.23125</v>
      </c>
      <c r="I69" s="11">
        <v>0.09611940298507463</v>
      </c>
      <c r="J69" s="11">
        <v>0.4548374613003095</v>
      </c>
      <c r="K69" s="11">
        <v>0.5761274509803921</v>
      </c>
      <c r="L69" s="10">
        <v>134.1764705882353</v>
      </c>
      <c r="M69" s="11">
        <v>7.98</v>
      </c>
      <c r="N69" s="13">
        <v>699.0233215547703</v>
      </c>
    </row>
    <row r="70" spans="1:14" ht="15.75">
      <c r="A70" s="15">
        <v>38254</v>
      </c>
      <c r="B70" s="20" t="s">
        <v>5</v>
      </c>
      <c r="C70" s="10">
        <v>1.460387002555677</v>
      </c>
      <c r="D70" s="10">
        <v>19.11792335618223</v>
      </c>
      <c r="E70" s="10">
        <v>49.95917211431808</v>
      </c>
      <c r="F70" s="10">
        <v>2.784910202251433</v>
      </c>
      <c r="G70" s="10"/>
      <c r="H70" s="12">
        <v>0.21539</v>
      </c>
      <c r="I70" s="11">
        <v>0.09723762376237623</v>
      </c>
      <c r="J70" s="11">
        <v>0.42032634032634036</v>
      </c>
      <c r="K70" s="11">
        <v>0.5904584304584305</v>
      </c>
      <c r="L70" s="10">
        <v>138.15679733110923</v>
      </c>
      <c r="M70" s="11">
        <v>7.96</v>
      </c>
      <c r="N70" s="13">
        <v>717</v>
      </c>
    </row>
    <row r="71" spans="1:14" ht="15.75">
      <c r="A71" s="15">
        <v>38261</v>
      </c>
      <c r="B71" s="20" t="s">
        <v>5</v>
      </c>
      <c r="C71" s="10">
        <v>3.1042128603104215</v>
      </c>
      <c r="D71" s="10">
        <v>21.38637995426599</v>
      </c>
      <c r="E71" s="10">
        <v>51.01219632931504</v>
      </c>
      <c r="F71" s="10">
        <v>2.3512703134649926</v>
      </c>
      <c r="G71" s="10"/>
      <c r="H71" s="12">
        <v>0.21382</v>
      </c>
      <c r="I71" s="11">
        <v>0.09174925668979188</v>
      </c>
      <c r="J71" s="11">
        <v>0.354024864024864</v>
      </c>
      <c r="K71" s="11">
        <v>0.474952084952085</v>
      </c>
      <c r="L71" s="10">
        <v>114.74311243484733</v>
      </c>
      <c r="M71" s="11">
        <v>7.94</v>
      </c>
      <c r="N71" s="13">
        <v>711.5651862464183</v>
      </c>
    </row>
    <row r="72" spans="1:14" ht="15.75">
      <c r="A72" s="15">
        <v>38269</v>
      </c>
      <c r="B72" s="20" t="s">
        <v>5</v>
      </c>
      <c r="C72" s="10"/>
      <c r="D72" s="10">
        <v>17.944270160546225</v>
      </c>
      <c r="E72" s="10">
        <v>44.459525631944025</v>
      </c>
      <c r="F72" s="10">
        <v>2.493962242622764</v>
      </c>
      <c r="G72" s="10"/>
      <c r="H72" s="12">
        <v>0.2076</v>
      </c>
      <c r="I72" s="11">
        <v>0.0856884765625</v>
      </c>
      <c r="J72" s="11">
        <v>0.3895355805243445</v>
      </c>
      <c r="K72" s="11">
        <v>0.4265193508114856</v>
      </c>
      <c r="L72" s="10">
        <v>132.3859087269816</v>
      </c>
      <c r="M72" s="11">
        <v>7.87</v>
      </c>
      <c r="N72" s="13">
        <v>727.0640569395018</v>
      </c>
    </row>
    <row r="73" spans="1:14" ht="15.75">
      <c r="A73" s="15">
        <v>38282</v>
      </c>
      <c r="B73" s="20" t="s">
        <v>5</v>
      </c>
      <c r="D73" s="10">
        <v>17.053053809718303</v>
      </c>
      <c r="E73" s="10">
        <v>47.496832337782344</v>
      </c>
      <c r="F73" s="10">
        <v>3.3404784360799105</v>
      </c>
      <c r="G73" s="10"/>
      <c r="H73" s="12">
        <v>0.19832</v>
      </c>
      <c r="I73" s="11">
        <v>0.08193181818181818</v>
      </c>
      <c r="J73" s="11">
        <v>0.29680867544539113</v>
      </c>
      <c r="K73" s="11">
        <v>0.37828556674412595</v>
      </c>
      <c r="L73" s="10">
        <v>145.8030669895077</v>
      </c>
      <c r="M73" s="11">
        <v>7.92</v>
      </c>
      <c r="N73" s="13">
        <v>731.7124463519314</v>
      </c>
    </row>
    <row r="74" spans="1:14" ht="15.75">
      <c r="A74" s="15">
        <v>38296</v>
      </c>
      <c r="B74" s="20" t="s">
        <v>5</v>
      </c>
      <c r="D74" s="10">
        <v>21.545707767891727</v>
      </c>
      <c r="E74" s="10">
        <v>50.11958027557286</v>
      </c>
      <c r="F74" s="10">
        <v>1.8149056462483155</v>
      </c>
      <c r="G74" s="10"/>
      <c r="H74" s="12">
        <v>0.19722</v>
      </c>
      <c r="I74" s="11">
        <v>0.0636767578125</v>
      </c>
      <c r="J74" s="11">
        <v>0.2525248661055853</v>
      </c>
      <c r="K74" s="11">
        <v>0.4750752359092069</v>
      </c>
      <c r="L74" s="10">
        <v>155.13698630136986</v>
      </c>
      <c r="M74" s="11">
        <v>7.87</v>
      </c>
      <c r="N74" s="13">
        <v>717.7157287157287</v>
      </c>
    </row>
    <row r="75" spans="1:14" ht="15.75">
      <c r="A75" s="15">
        <v>38303</v>
      </c>
      <c r="B75" s="20" t="s">
        <v>5</v>
      </c>
      <c r="D75" s="10">
        <v>22.965076943894307</v>
      </c>
      <c r="E75" s="10">
        <v>55.330956170865406</v>
      </c>
      <c r="F75" s="10">
        <v>1.6328880588710573</v>
      </c>
      <c r="G75" s="10"/>
      <c r="H75" s="12">
        <v>0.19293</v>
      </c>
      <c r="I75" s="11">
        <v>0.12469607843137254</v>
      </c>
      <c r="J75" s="11">
        <v>0.31107669616519174</v>
      </c>
      <c r="K75" s="11">
        <v>0.43455752212389387</v>
      </c>
      <c r="L75" s="10">
        <v>143.29173166926677</v>
      </c>
      <c r="M75" s="11">
        <v>7.91</v>
      </c>
      <c r="N75" s="13">
        <v>728.201861130995</v>
      </c>
    </row>
    <row r="76" spans="1:14" ht="15.75">
      <c r="A76" s="15">
        <v>38317</v>
      </c>
      <c r="B76" s="20" t="s">
        <v>5</v>
      </c>
      <c r="D76" s="10">
        <v>27.18754962680642</v>
      </c>
      <c r="E76" s="10">
        <v>62.32260297680858</v>
      </c>
      <c r="F76" s="10">
        <v>1.4882501884806327</v>
      </c>
      <c r="G76" s="10"/>
      <c r="H76" s="12">
        <v>0.19949</v>
      </c>
      <c r="I76" s="11">
        <v>0.1563726461843409</v>
      </c>
      <c r="J76" s="11">
        <v>0.39149297856614934</v>
      </c>
      <c r="K76" s="11">
        <v>0.4065656565656565</v>
      </c>
      <c r="L76" s="10">
        <v>135.28505392912174</v>
      </c>
      <c r="M76" s="11">
        <v>7.84</v>
      </c>
      <c r="N76" s="13">
        <v>733.7700573065903</v>
      </c>
    </row>
    <row r="77" spans="1:14" ht="15.75">
      <c r="A77" s="15">
        <v>38331</v>
      </c>
      <c r="B77" s="20" t="s">
        <v>5</v>
      </c>
      <c r="D77" s="10">
        <v>84.60715826865709</v>
      </c>
      <c r="E77" s="10">
        <v>116.90949206822074</v>
      </c>
      <c r="F77" s="10">
        <v>4.586956319356521</v>
      </c>
      <c r="G77" s="10"/>
      <c r="H77" s="12">
        <v>0.24985</v>
      </c>
      <c r="I77" s="11">
        <v>0.2718391959798995</v>
      </c>
      <c r="J77" s="11">
        <v>0.5895602729340409</v>
      </c>
      <c r="K77" s="11">
        <v>0.7764795409181637</v>
      </c>
      <c r="L77" s="10">
        <v>133.9588377723971</v>
      </c>
      <c r="M77" s="11">
        <v>7.8</v>
      </c>
      <c r="N77" s="13">
        <v>714.0679056468906</v>
      </c>
    </row>
    <row r="78" spans="1:14" ht="16.5" thickBot="1">
      <c r="A78" s="15">
        <v>38345</v>
      </c>
      <c r="B78" s="20" t="s">
        <v>5</v>
      </c>
      <c r="D78" s="10">
        <v>42.47121533891177</v>
      </c>
      <c r="E78" s="10">
        <v>70.83627538542831</v>
      </c>
      <c r="F78" s="10">
        <v>2.6650315871182544</v>
      </c>
      <c r="G78" s="10"/>
      <c r="H78" s="12">
        <v>0.20663</v>
      </c>
      <c r="I78" s="11">
        <v>0.13642715559960358</v>
      </c>
      <c r="J78" s="11">
        <v>0.4046994535519126</v>
      </c>
      <c r="K78" s="11">
        <v>0.5010564663023681</v>
      </c>
      <c r="L78" s="10">
        <v>142.4408783783784</v>
      </c>
      <c r="M78" s="11">
        <v>7.9</v>
      </c>
      <c r="N78" s="13">
        <v>760.7181883537023</v>
      </c>
    </row>
    <row r="79" spans="1:14" ht="17.25" thickBot="1" thickTop="1">
      <c r="A79" s="95"/>
      <c r="B79" s="108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14" ht="16.5" thickTop="1">
      <c r="A80" s="93">
        <v>2005</v>
      </c>
      <c r="B80" s="20"/>
      <c r="D80" s="10"/>
      <c r="E80" s="10"/>
      <c r="F80" s="10"/>
      <c r="G80" s="9" t="s">
        <v>34</v>
      </c>
      <c r="H80" s="12"/>
      <c r="I80" s="11"/>
      <c r="J80" s="11"/>
      <c r="K80" s="11"/>
      <c r="L80" s="10"/>
      <c r="M80" s="11"/>
      <c r="N80" s="13"/>
    </row>
    <row r="81" spans="1:14" ht="15.75">
      <c r="A81" s="15">
        <v>38359</v>
      </c>
      <c r="B81" s="20" t="s">
        <v>5</v>
      </c>
      <c r="D81" s="10">
        <v>68.8707394631555</v>
      </c>
      <c r="E81" s="10">
        <v>102.96675399678728</v>
      </c>
      <c r="F81" s="10">
        <v>3.534682647441291</v>
      </c>
      <c r="G81" s="10"/>
      <c r="H81" s="12">
        <v>0.21849</v>
      </c>
      <c r="I81" s="11">
        <v>0.09050295857988166</v>
      </c>
      <c r="J81" s="11">
        <v>0.31777858703568823</v>
      </c>
      <c r="K81" s="11">
        <v>0.7250617283950618</v>
      </c>
      <c r="L81" s="10">
        <v>136.95965417867436</v>
      </c>
      <c r="M81" s="11">
        <v>7.9</v>
      </c>
      <c r="N81" s="13">
        <v>739.2648766328011</v>
      </c>
    </row>
    <row r="82" spans="1:14" ht="15.75">
      <c r="A82" s="15">
        <v>38373</v>
      </c>
      <c r="B82" s="20" t="s">
        <v>5</v>
      </c>
      <c r="D82" s="10">
        <v>48.470525337334976</v>
      </c>
      <c r="E82" s="10">
        <v>82.38914312766293</v>
      </c>
      <c r="F82" s="10">
        <v>3.5441921184386067</v>
      </c>
      <c r="G82" s="10"/>
      <c r="H82" s="12">
        <v>0.24414</v>
      </c>
      <c r="I82" s="11">
        <v>0.11171751968503937</v>
      </c>
      <c r="J82" s="11">
        <v>0.3779791976225854</v>
      </c>
      <c r="K82" s="11">
        <v>0.5956760772659733</v>
      </c>
      <c r="L82" s="10">
        <v>129.47045280122794</v>
      </c>
      <c r="M82" s="11">
        <v>7.68</v>
      </c>
      <c r="N82" s="13">
        <v>716.1824080749819</v>
      </c>
    </row>
    <row r="83" spans="1:14" ht="15.75">
      <c r="A83" s="15">
        <v>38387</v>
      </c>
      <c r="B83" s="20" t="s">
        <v>5</v>
      </c>
      <c r="D83" s="10">
        <v>49.3459717946534</v>
      </c>
      <c r="E83" s="10">
        <v>74.23602424708936</v>
      </c>
      <c r="F83" s="10">
        <v>2.244371211392283</v>
      </c>
      <c r="G83" s="10"/>
      <c r="H83" s="12">
        <v>0.21272</v>
      </c>
      <c r="I83" s="11">
        <v>0.037497522299306245</v>
      </c>
      <c r="J83" s="11">
        <v>0.2197626112759644</v>
      </c>
      <c r="K83" s="11">
        <v>0.5032245301681504</v>
      </c>
      <c r="L83" s="10">
        <v>135.29411764705884</v>
      </c>
      <c r="M83" s="11">
        <v>7.72</v>
      </c>
      <c r="N83" s="13">
        <v>746.3514851485148</v>
      </c>
    </row>
    <row r="84" spans="1:14" ht="15.75">
      <c r="A84" s="15">
        <v>38401</v>
      </c>
      <c r="B84" s="20" t="s">
        <v>5</v>
      </c>
      <c r="D84" s="10">
        <v>78.90913087010672</v>
      </c>
      <c r="E84" s="10">
        <v>117.44546185822253</v>
      </c>
      <c r="F84" s="10">
        <v>3.749873559176714</v>
      </c>
      <c r="G84" s="10"/>
      <c r="H84" s="12">
        <v>0.24033</v>
      </c>
      <c r="I84" s="11">
        <v>0.2608648111332008</v>
      </c>
      <c r="J84" s="11">
        <v>0.5222272047832586</v>
      </c>
      <c r="K84" s="11">
        <v>1.0805530642750374</v>
      </c>
      <c r="L84" s="10">
        <v>127.58206565252202</v>
      </c>
      <c r="M84" s="11">
        <v>7.69</v>
      </c>
      <c r="N84" s="13">
        <v>678.7014084507042</v>
      </c>
    </row>
    <row r="85" spans="1:14" ht="15.75">
      <c r="A85" s="15">
        <v>38415</v>
      </c>
      <c r="B85" s="20" t="s">
        <v>5</v>
      </c>
      <c r="D85" s="10">
        <v>52.35118406060422</v>
      </c>
      <c r="E85" s="10">
        <v>82.39484126984127</v>
      </c>
      <c r="F85" s="10">
        <v>2.4441220238095234</v>
      </c>
      <c r="G85" s="10"/>
      <c r="H85" s="12">
        <v>0.22923</v>
      </c>
      <c r="I85" s="11">
        <v>0.09371641791044776</v>
      </c>
      <c r="J85" s="11">
        <v>0.23531692766592094</v>
      </c>
      <c r="K85" s="11">
        <v>0.5066517524235644</v>
      </c>
      <c r="L85" s="10">
        <v>127.50397456279808</v>
      </c>
      <c r="M85" s="11">
        <v>7.81</v>
      </c>
      <c r="N85" s="13">
        <v>725.0583629893239</v>
      </c>
    </row>
    <row r="86" spans="1:14" ht="15.75">
      <c r="A86" s="15">
        <v>38429</v>
      </c>
      <c r="B86" s="20" t="s">
        <v>5</v>
      </c>
      <c r="D86" s="10">
        <v>55.99504183452123</v>
      </c>
      <c r="E86" s="10">
        <v>90.62052692516257</v>
      </c>
      <c r="F86" s="10">
        <v>3.8439254117060826</v>
      </c>
      <c r="G86" s="10"/>
      <c r="H86" s="12">
        <v>0.22324</v>
      </c>
      <c r="I86" s="11">
        <v>0.10552135054617674</v>
      </c>
      <c r="J86" s="11">
        <v>0.29228441754916795</v>
      </c>
      <c r="K86" s="11">
        <v>0.693363590519415</v>
      </c>
      <c r="L86" s="10">
        <v>118.7917685411573</v>
      </c>
      <c r="M86" s="11">
        <v>7.75</v>
      </c>
      <c r="N86" s="13">
        <v>728.5170454545455</v>
      </c>
    </row>
    <row r="87" spans="1:14" ht="15.75">
      <c r="A87" s="15">
        <v>38443</v>
      </c>
      <c r="B87" s="20" t="s">
        <v>5</v>
      </c>
      <c r="D87" s="10">
        <v>42.83199105411547</v>
      </c>
      <c r="E87" s="10">
        <v>73.06684598525604</v>
      </c>
      <c r="F87" s="10">
        <v>5.1271294082486545</v>
      </c>
      <c r="G87" s="10"/>
      <c r="H87" s="12">
        <v>0.22922</v>
      </c>
      <c r="I87" s="11">
        <v>0.0493181818181818</v>
      </c>
      <c r="J87" s="11">
        <v>0.21433046202036024</v>
      </c>
      <c r="K87" s="11">
        <v>0.6270216653615245</v>
      </c>
      <c r="L87" s="10">
        <v>102.98329355608593</v>
      </c>
      <c r="M87" s="11">
        <v>7.76</v>
      </c>
      <c r="N87" s="13">
        <v>698.9448028673835</v>
      </c>
    </row>
    <row r="88" spans="1:14" ht="15.75">
      <c r="A88" s="15">
        <v>38450</v>
      </c>
      <c r="B88" s="20" t="s">
        <v>5</v>
      </c>
      <c r="D88" s="10">
        <v>37.06169524245593</v>
      </c>
      <c r="E88" s="10">
        <v>64.16848373439196</v>
      </c>
      <c r="F88" s="10">
        <v>3.8481216571657653</v>
      </c>
      <c r="G88" s="10"/>
      <c r="H88" s="12">
        <v>0.22108</v>
      </c>
      <c r="I88" s="11">
        <v>0.029373767258382644</v>
      </c>
      <c r="J88" s="11">
        <v>0.23578402366863904</v>
      </c>
      <c r="K88" s="11">
        <v>0.5811242603550296</v>
      </c>
      <c r="L88" s="10">
        <v>67.58306962025318</v>
      </c>
      <c r="M88" s="11">
        <v>7.87</v>
      </c>
      <c r="N88" s="13">
        <v>691.4722617354196</v>
      </c>
    </row>
    <row r="89" spans="1:14" ht="15.75">
      <c r="A89" s="15">
        <v>38457</v>
      </c>
      <c r="B89" s="20" t="s">
        <v>5</v>
      </c>
      <c r="D89" s="10">
        <v>36.68286506916905</v>
      </c>
      <c r="E89" s="10">
        <v>60.756201971664474</v>
      </c>
      <c r="F89" s="10">
        <v>4.04574967107145</v>
      </c>
      <c r="G89" s="10"/>
      <c r="H89" s="12">
        <v>0.20486</v>
      </c>
      <c r="I89" s="11">
        <v>0.03384384384384385</v>
      </c>
      <c r="J89" s="11">
        <v>0.19067357512953367</v>
      </c>
      <c r="K89" s="11">
        <v>0.5958549222797928</v>
      </c>
      <c r="L89" s="10">
        <v>74.64483030781375</v>
      </c>
      <c r="M89" s="11">
        <v>7.93</v>
      </c>
      <c r="N89" s="13">
        <v>708.0351254480287</v>
      </c>
    </row>
    <row r="90" spans="1:14" ht="15.75">
      <c r="A90" s="15">
        <v>38464</v>
      </c>
      <c r="B90" s="20" t="s">
        <v>5</v>
      </c>
      <c r="D90" s="10">
        <v>32.72542683455286</v>
      </c>
      <c r="E90" s="10">
        <v>53.922806406516806</v>
      </c>
      <c r="F90" s="10">
        <v>3.483071877403532</v>
      </c>
      <c r="G90" s="10"/>
      <c r="H90" s="12">
        <v>0.20804</v>
      </c>
      <c r="I90" s="11">
        <v>0.028557046979865778</v>
      </c>
      <c r="J90" s="11">
        <v>0.22</v>
      </c>
      <c r="K90" s="11">
        <v>0.5366666666666666</v>
      </c>
      <c r="L90" s="10">
        <v>82.08709942481514</v>
      </c>
      <c r="M90" s="11">
        <v>7.9</v>
      </c>
      <c r="N90" s="13">
        <v>703.9935298346513</v>
      </c>
    </row>
    <row r="91" spans="1:14" ht="15.75">
      <c r="A91" s="15">
        <v>38470</v>
      </c>
      <c r="B91" s="20" t="s">
        <v>5</v>
      </c>
      <c r="C91" s="10">
        <v>1.3972958841709384</v>
      </c>
      <c r="D91" s="10">
        <v>33.87898855364163</v>
      </c>
      <c r="E91" s="10">
        <v>63.37720462917812</v>
      </c>
      <c r="F91" s="10">
        <v>4.818753289140165</v>
      </c>
      <c r="G91" s="10"/>
      <c r="H91" s="12">
        <v>0.23683</v>
      </c>
      <c r="I91" s="11">
        <v>0.07618048780487804</v>
      </c>
      <c r="J91" s="11">
        <v>0.19687171792948235</v>
      </c>
      <c r="K91" s="11">
        <v>0.39334083520880214</v>
      </c>
      <c r="L91" s="10">
        <v>86.93548387096776</v>
      </c>
      <c r="M91" s="11">
        <v>7.92</v>
      </c>
      <c r="N91" s="13">
        <v>678.0375620127569</v>
      </c>
    </row>
    <row r="92" spans="1:14" ht="15.75">
      <c r="A92" s="15">
        <v>38477</v>
      </c>
      <c r="B92" s="20" t="s">
        <v>5</v>
      </c>
      <c r="C92" s="10">
        <v>0.8194277395800805</v>
      </c>
      <c r="D92" s="10">
        <v>28.91930015590587</v>
      </c>
      <c r="E92" s="10">
        <v>58.3670538159816</v>
      </c>
      <c r="F92" s="10">
        <v>3.3128107612876136</v>
      </c>
      <c r="G92" s="10"/>
      <c r="H92" s="12">
        <v>0.2041</v>
      </c>
      <c r="I92" s="11">
        <v>0.0641150442477876</v>
      </c>
      <c r="J92" s="11">
        <v>0.15911420204978038</v>
      </c>
      <c r="K92" s="11">
        <v>0.39876769155685693</v>
      </c>
      <c r="L92" s="10">
        <v>73.67021276595747</v>
      </c>
      <c r="M92" s="11">
        <v>7.99</v>
      </c>
      <c r="N92" s="13">
        <v>696.9893390191897</v>
      </c>
    </row>
    <row r="93" spans="1:14" ht="15.75">
      <c r="A93" s="15">
        <v>38484</v>
      </c>
      <c r="B93" s="20" t="s">
        <v>5</v>
      </c>
      <c r="C93" s="10">
        <v>2.4014190932416644</v>
      </c>
      <c r="D93" s="10">
        <v>28.160618084653404</v>
      </c>
      <c r="E93" s="10">
        <v>60.4021152965992</v>
      </c>
      <c r="F93" s="10">
        <v>3.550198495612203</v>
      </c>
      <c r="G93" s="10"/>
      <c r="H93" s="12">
        <v>0.20438</v>
      </c>
      <c r="I93" s="11">
        <v>0.046161971830985915</v>
      </c>
      <c r="J93" s="11">
        <v>0.31133935289691494</v>
      </c>
      <c r="K93" s="11">
        <v>0.5559882439382807</v>
      </c>
      <c r="L93" s="10">
        <v>66.94064296704187</v>
      </c>
      <c r="M93" s="11">
        <v>7.96</v>
      </c>
      <c r="N93" s="13">
        <v>714.9702760084925</v>
      </c>
    </row>
    <row r="94" spans="1:14" ht="15.75">
      <c r="A94" s="15">
        <v>38491</v>
      </c>
      <c r="B94" s="20" t="s">
        <v>5</v>
      </c>
      <c r="C94" s="10">
        <v>1.4824630265298695</v>
      </c>
      <c r="D94" s="10">
        <v>27.260736291296418</v>
      </c>
      <c r="E94" s="10">
        <v>55.49371447229767</v>
      </c>
      <c r="F94" s="10">
        <v>4.373710613414073</v>
      </c>
      <c r="G94" s="10"/>
      <c r="H94" s="12">
        <v>0.20709</v>
      </c>
      <c r="I94" s="11">
        <v>0.13024366471734894</v>
      </c>
      <c r="J94" s="11">
        <v>0.338763557483731</v>
      </c>
      <c r="K94" s="11">
        <v>0.5929235796882856</v>
      </c>
      <c r="L94" s="10">
        <v>68.30156744425638</v>
      </c>
      <c r="M94" s="11">
        <v>7.95</v>
      </c>
      <c r="N94" s="13">
        <v>722.5898716119829</v>
      </c>
    </row>
    <row r="95" spans="1:14" ht="15.75">
      <c r="A95" s="15">
        <v>38498</v>
      </c>
      <c r="B95" s="20" t="s">
        <v>5</v>
      </c>
      <c r="C95" s="10">
        <v>1.2883642495784149</v>
      </c>
      <c r="D95" s="10">
        <v>24.755545848803468</v>
      </c>
      <c r="E95" s="10">
        <v>56.12160640560489</v>
      </c>
      <c r="F95" s="10">
        <v>4.676366820968347</v>
      </c>
      <c r="G95" s="10"/>
      <c r="H95" s="12">
        <v>0.19264</v>
      </c>
      <c r="I95" s="11">
        <v>0.09041379310344828</v>
      </c>
      <c r="J95" s="11">
        <v>0.2521974758723088</v>
      </c>
      <c r="K95" s="11">
        <v>0.6538010393466964</v>
      </c>
      <c r="L95" s="10">
        <v>73.54694485842028</v>
      </c>
      <c r="M95" s="11">
        <v>8</v>
      </c>
      <c r="N95" s="13">
        <v>730.4447592067988</v>
      </c>
    </row>
    <row r="96" spans="1:14" ht="15.75">
      <c r="A96" s="15">
        <v>38505</v>
      </c>
      <c r="B96" s="20" t="s">
        <v>5</v>
      </c>
      <c r="C96" s="10">
        <v>1.4097807757166947</v>
      </c>
      <c r="D96" s="10">
        <v>23.79066004575127</v>
      </c>
      <c r="E96" s="10">
        <v>52.157011821258656</v>
      </c>
      <c r="F96" s="10">
        <v>2.872124392995536</v>
      </c>
      <c r="G96" s="10"/>
      <c r="H96" s="12">
        <v>0.17076</v>
      </c>
      <c r="I96" s="11">
        <v>0.07911736641221374</v>
      </c>
      <c r="J96" s="11">
        <v>0.2737964071856288</v>
      </c>
      <c r="K96" s="11">
        <v>0.5938682634730542</v>
      </c>
      <c r="L96" s="10">
        <v>74.0200747307495</v>
      </c>
      <c r="M96" s="11">
        <v>7.93</v>
      </c>
      <c r="N96" s="13">
        <v>751.8021428571428</v>
      </c>
    </row>
    <row r="97" spans="1:14" ht="15.75">
      <c r="A97" s="15">
        <v>38512</v>
      </c>
      <c r="B97" s="20" t="s">
        <v>5</v>
      </c>
      <c r="C97" s="10">
        <v>2.4486301369863015</v>
      </c>
      <c r="D97" s="10">
        <v>24.34919095503037</v>
      </c>
      <c r="E97" s="10">
        <v>55.748671191842575</v>
      </c>
      <c r="F97" s="10">
        <v>4.478449101856801</v>
      </c>
      <c r="G97" s="10"/>
      <c r="H97" s="12">
        <v>0.18407</v>
      </c>
      <c r="I97" s="11">
        <v>0.14363725490196078</v>
      </c>
      <c r="J97" s="11">
        <v>0.39950074515648293</v>
      </c>
      <c r="K97" s="11">
        <v>0.7714083457526081</v>
      </c>
      <c r="L97" s="10">
        <v>91.74994488941141</v>
      </c>
      <c r="M97" s="11">
        <v>7.87</v>
      </c>
      <c r="N97" s="13">
        <v>733.5464709993012</v>
      </c>
    </row>
    <row r="98" spans="1:14" ht="15.75">
      <c r="A98" s="15">
        <v>38519</v>
      </c>
      <c r="B98" s="20" t="s">
        <v>5</v>
      </c>
      <c r="C98" s="10">
        <v>2.7252747252747254</v>
      </c>
      <c r="D98" s="10">
        <v>26.36808315499848</v>
      </c>
      <c r="E98" s="10">
        <v>56.752616733931205</v>
      </c>
      <c r="F98" s="10">
        <v>5.582112528420743</v>
      </c>
      <c r="G98" s="10"/>
      <c r="H98" s="12">
        <v>0.17453</v>
      </c>
      <c r="I98" s="11">
        <v>0.24625363020329147</v>
      </c>
      <c r="J98" s="11">
        <v>0.4885838150289017</v>
      </c>
      <c r="K98" s="11">
        <v>0.9624325626204239</v>
      </c>
      <c r="L98" s="10">
        <v>104.60043988269794</v>
      </c>
      <c r="M98" s="11">
        <v>7.93</v>
      </c>
      <c r="N98" s="13">
        <v>746.8197879858657</v>
      </c>
    </row>
    <row r="99" spans="1:14" ht="15.75">
      <c r="A99" s="15">
        <v>38533</v>
      </c>
      <c r="B99" s="20" t="s">
        <v>5</v>
      </c>
      <c r="C99" s="10">
        <v>3.560705289672544</v>
      </c>
      <c r="D99" s="10">
        <v>22.375968822524847</v>
      </c>
      <c r="E99" s="10">
        <v>57.51939324311959</v>
      </c>
      <c r="F99" s="10">
        <v>4.864374383635457</v>
      </c>
      <c r="G99" s="10"/>
      <c r="H99" s="12">
        <v>0.16753</v>
      </c>
      <c r="I99" s="11">
        <v>0.33222222222222225</v>
      </c>
      <c r="J99" s="11">
        <v>0.572944832944833</v>
      </c>
      <c r="K99" s="11">
        <v>0.8711587544665647</v>
      </c>
      <c r="L99" s="10">
        <v>108.06457550990356</v>
      </c>
      <c r="M99" s="11">
        <v>7.71</v>
      </c>
      <c r="N99" s="13">
        <v>734.3516949152543</v>
      </c>
    </row>
    <row r="100" spans="1:14" ht="15.75">
      <c r="A100" s="15">
        <v>38540</v>
      </c>
      <c r="B100" s="20" t="s">
        <v>5</v>
      </c>
      <c r="C100" s="10">
        <v>2.4370442365461016</v>
      </c>
      <c r="D100" s="10">
        <v>40.98960191650951</v>
      </c>
      <c r="E100" s="10">
        <v>71.92945467846656</v>
      </c>
      <c r="F100" s="10">
        <v>6.55822300572044</v>
      </c>
      <c r="G100" s="10"/>
      <c r="H100" s="12">
        <v>0.19264</v>
      </c>
      <c r="I100" s="11">
        <v>0.2632026768642448</v>
      </c>
      <c r="J100" s="11">
        <v>0.5300568450971104</v>
      </c>
      <c r="K100" s="11">
        <v>0.9757575757575757</v>
      </c>
      <c r="L100" s="10">
        <v>107.70855904658723</v>
      </c>
      <c r="M100" s="11">
        <v>7.78</v>
      </c>
      <c r="N100" s="13">
        <v>721.1179413867048</v>
      </c>
    </row>
    <row r="101" spans="1:14" ht="15.75">
      <c r="A101" s="15">
        <v>38547</v>
      </c>
      <c r="B101" s="20" t="s">
        <v>5</v>
      </c>
      <c r="C101" s="10">
        <v>2.087205971001234</v>
      </c>
      <c r="D101" s="10">
        <v>15.237781800230376</v>
      </c>
      <c r="E101" s="10">
        <v>43.82868989229914</v>
      </c>
      <c r="F101" s="10">
        <v>5.96446629923649</v>
      </c>
      <c r="G101" s="10"/>
      <c r="H101" s="12">
        <v>0.15631</v>
      </c>
      <c r="I101" s="11">
        <v>0.2577212806026366</v>
      </c>
      <c r="J101" s="11">
        <v>0.5863142437591777</v>
      </c>
      <c r="K101" s="11">
        <v>0.81642682329907</v>
      </c>
      <c r="L101" s="10">
        <v>98.4024560629458</v>
      </c>
      <c r="M101" s="11">
        <v>7.9</v>
      </c>
      <c r="N101" s="13">
        <v>744.415014164306</v>
      </c>
    </row>
    <row r="102" spans="1:14" ht="15.75">
      <c r="A102" s="15">
        <v>38554</v>
      </c>
      <c r="B102" s="20" t="s">
        <v>5</v>
      </c>
      <c r="C102" s="10">
        <v>2.5968797181680925</v>
      </c>
      <c r="D102" s="10">
        <v>20.909164796278816</v>
      </c>
      <c r="E102" s="10">
        <v>52.50462241508034</v>
      </c>
      <c r="F102" s="10">
        <v>11.073465082602182</v>
      </c>
      <c r="G102" s="10"/>
      <c r="H102" s="12">
        <v>0.18729</v>
      </c>
      <c r="I102" s="11">
        <v>0.3343963878326997</v>
      </c>
      <c r="J102" s="11">
        <v>0.9070256410256411</v>
      </c>
      <c r="K102" s="11">
        <v>1.880495726495727</v>
      </c>
      <c r="L102" s="10">
        <v>105.92862481315395</v>
      </c>
      <c r="M102" s="11">
        <v>7.73</v>
      </c>
      <c r="N102" s="13">
        <v>643.7157001414428</v>
      </c>
    </row>
    <row r="103" spans="1:14" ht="15.75">
      <c r="A103" s="15">
        <v>38561</v>
      </c>
      <c r="B103" s="20" t="s">
        <v>5</v>
      </c>
      <c r="C103" s="10">
        <v>2.2997642303805996</v>
      </c>
      <c r="D103" s="10">
        <v>34.29413159898636</v>
      </c>
      <c r="E103" s="10">
        <v>72.9895842641963</v>
      </c>
      <c r="F103" s="10">
        <v>10.769525781180189</v>
      </c>
      <c r="G103" s="10"/>
      <c r="H103" s="12">
        <v>0.25983</v>
      </c>
      <c r="I103" s="11">
        <v>0.4162737642585552</v>
      </c>
      <c r="J103" s="11">
        <v>0.7637766714082505</v>
      </c>
      <c r="K103" s="11">
        <v>1.4729706021811286</v>
      </c>
      <c r="L103" s="10">
        <v>136.93462911056992</v>
      </c>
      <c r="M103" s="11">
        <v>7.8</v>
      </c>
      <c r="N103" s="13">
        <v>680.8658101356174</v>
      </c>
    </row>
    <row r="104" spans="1:14" ht="15.75">
      <c r="A104" s="15">
        <v>38568</v>
      </c>
      <c r="B104" s="20" t="s">
        <v>5</v>
      </c>
      <c r="C104" s="10">
        <v>1.3365455893254263</v>
      </c>
      <c r="D104" s="10">
        <v>14.004592657774669</v>
      </c>
      <c r="E104" s="10">
        <v>44.50899408463062</v>
      </c>
      <c r="F104" s="10">
        <v>4.8353984175252265</v>
      </c>
      <c r="G104" s="10"/>
      <c r="H104" s="12">
        <v>0.17496</v>
      </c>
      <c r="I104" s="11">
        <v>0.1458619000979432</v>
      </c>
      <c r="J104" s="11">
        <v>0.4090983606557376</v>
      </c>
      <c r="K104" s="11">
        <v>0.7418156979632388</v>
      </c>
      <c r="L104" s="10">
        <v>118.98469038007462</v>
      </c>
      <c r="M104" s="11">
        <v>7.82</v>
      </c>
      <c r="N104" s="13">
        <v>711.9893692416725</v>
      </c>
    </row>
    <row r="105" spans="1:14" ht="15.75">
      <c r="A105" s="15">
        <v>38575</v>
      </c>
      <c r="B105" s="20" t="s">
        <v>5</v>
      </c>
      <c r="C105" s="10">
        <v>1.0420884389984018</v>
      </c>
      <c r="D105" s="10">
        <v>12.727433093090063</v>
      </c>
      <c r="E105" s="10">
        <v>47.10974478323085</v>
      </c>
      <c r="F105" s="10">
        <v>3.5334470775085314</v>
      </c>
      <c r="G105" s="10"/>
      <c r="H105" s="12">
        <v>0.16031</v>
      </c>
      <c r="I105" s="11">
        <v>0.18964320625610948</v>
      </c>
      <c r="J105" s="11">
        <v>0.47884673748103185</v>
      </c>
      <c r="K105" s="11">
        <v>0.6669650986342945</v>
      </c>
      <c r="L105" s="10">
        <v>139.6101438304315</v>
      </c>
      <c r="M105" s="11">
        <v>7.79</v>
      </c>
      <c r="N105" s="13">
        <v>720.5798858773181</v>
      </c>
    </row>
    <row r="106" spans="1:14" ht="15.75">
      <c r="A106" s="15">
        <v>38582</v>
      </c>
      <c r="B106" s="20" t="s">
        <v>5</v>
      </c>
      <c r="C106" s="10">
        <v>1.5601049868766403</v>
      </c>
      <c r="D106" s="10">
        <v>13.00045860320771</v>
      </c>
      <c r="E106" s="10">
        <v>40.61418170216616</v>
      </c>
      <c r="F106" s="10">
        <v>4.511042699390009</v>
      </c>
      <c r="G106" s="10"/>
      <c r="H106" s="12">
        <v>0.16592</v>
      </c>
      <c r="I106" s="11">
        <v>0.17446768060836507</v>
      </c>
      <c r="J106" s="11">
        <v>0.35967671893848024</v>
      </c>
      <c r="K106" s="11">
        <v>0.6432231604342584</v>
      </c>
      <c r="L106" s="10">
        <v>133.58907185628743</v>
      </c>
      <c r="M106" s="11">
        <v>7.63</v>
      </c>
      <c r="N106" s="13">
        <v>720.9532908704883</v>
      </c>
    </row>
    <row r="107" spans="1:14" ht="15.75">
      <c r="A107" s="15">
        <v>38589</v>
      </c>
      <c r="B107" s="20" t="s">
        <v>5</v>
      </c>
      <c r="C107" s="10">
        <v>1.0302588406853808</v>
      </c>
      <c r="D107" s="10">
        <v>11.196917798460035</v>
      </c>
      <c r="E107" s="10">
        <v>40.106985555980884</v>
      </c>
      <c r="F107" s="10">
        <v>3.6628380244496883</v>
      </c>
      <c r="G107" s="10"/>
      <c r="H107" s="12">
        <v>0.14613</v>
      </c>
      <c r="I107" s="11">
        <v>0.1521259842519685</v>
      </c>
      <c r="J107" s="11">
        <v>0.3683795948987247</v>
      </c>
      <c r="K107" s="11">
        <v>0.6759664916229058</v>
      </c>
      <c r="L107" s="10">
        <v>123.8086317997902</v>
      </c>
      <c r="M107" s="11">
        <v>7.69</v>
      </c>
      <c r="N107" s="13">
        <v>726.2377279102384</v>
      </c>
    </row>
    <row r="108" spans="1:14" ht="15.75">
      <c r="A108" s="15">
        <v>38596</v>
      </c>
      <c r="B108" s="20" t="s">
        <v>5</v>
      </c>
      <c r="C108" s="10">
        <v>2.0547466511357015</v>
      </c>
      <c r="D108" s="10">
        <v>15.395214670203721</v>
      </c>
      <c r="E108" s="10">
        <v>50.544313027828494</v>
      </c>
      <c r="F108" s="10">
        <v>6.028919700252892</v>
      </c>
      <c r="G108" s="10"/>
      <c r="H108" s="12">
        <v>0.14597</v>
      </c>
      <c r="I108" s="11">
        <v>0.1447278911564626</v>
      </c>
      <c r="J108" s="11">
        <v>0.418765613519471</v>
      </c>
      <c r="K108" s="11">
        <v>0.7659104704097117</v>
      </c>
      <c r="L108" s="10">
        <v>145.59968847352027</v>
      </c>
      <c r="M108" s="11">
        <v>7.8</v>
      </c>
      <c r="N108" s="13">
        <v>721.4398868458275</v>
      </c>
    </row>
    <row r="109" spans="1:14" ht="15.75">
      <c r="A109" s="15">
        <v>38603</v>
      </c>
      <c r="B109" s="20" t="s">
        <v>5</v>
      </c>
      <c r="C109" s="10">
        <v>1.750857142857143</v>
      </c>
      <c r="D109" s="10">
        <v>9.612162222892765</v>
      </c>
      <c r="E109" s="10">
        <v>37.31177591729616</v>
      </c>
      <c r="F109" s="10">
        <v>3.3246435093251376</v>
      </c>
      <c r="G109" s="10"/>
      <c r="H109" s="12">
        <v>0.129</v>
      </c>
      <c r="I109" s="11">
        <v>0.15806992337164755</v>
      </c>
      <c r="J109" s="11">
        <v>0.3112297097884899</v>
      </c>
      <c r="K109" s="11">
        <v>0.586822429906542</v>
      </c>
      <c r="L109" s="10">
        <v>143.28987730061345</v>
      </c>
      <c r="M109" s="11">
        <v>7.99</v>
      </c>
      <c r="N109" s="13">
        <v>710.0156583629894</v>
      </c>
    </row>
    <row r="110" spans="1:14" ht="15.75">
      <c r="A110" s="15">
        <v>38610</v>
      </c>
      <c r="B110" s="20" t="s">
        <v>5</v>
      </c>
      <c r="C110" s="10">
        <v>2.036823935558113</v>
      </c>
      <c r="D110" s="10">
        <v>8.49630776943</v>
      </c>
      <c r="E110" s="10">
        <v>36.71589528838384</v>
      </c>
      <c r="F110" s="10">
        <v>2.7795918056197877</v>
      </c>
      <c r="G110" s="10"/>
      <c r="H110" s="12">
        <v>0.13235</v>
      </c>
      <c r="I110" s="11">
        <v>0.2581632653061225</v>
      </c>
      <c r="J110" s="11">
        <v>0.3851849056603773</v>
      </c>
      <c r="K110" s="11">
        <v>0.5674490566037735</v>
      </c>
      <c r="L110" s="10">
        <v>147.39336492890996</v>
      </c>
      <c r="M110" s="11">
        <v>8.16</v>
      </c>
      <c r="N110" s="13">
        <v>721.4879432624114</v>
      </c>
    </row>
    <row r="111" spans="1:14" ht="15.75">
      <c r="A111" s="15">
        <v>38617</v>
      </c>
      <c r="B111" s="20" t="s">
        <v>5</v>
      </c>
      <c r="C111" s="10">
        <v>1.1787072243346008</v>
      </c>
      <c r="D111" s="10">
        <v>9.342644503458901</v>
      </c>
      <c r="E111" s="10">
        <v>36.27199376379356</v>
      </c>
      <c r="F111" s="10">
        <v>3.5218748101804045</v>
      </c>
      <c r="G111" s="10"/>
      <c r="H111" s="12">
        <v>0.13142</v>
      </c>
      <c r="I111" s="11">
        <v>0.1872093023255814</v>
      </c>
      <c r="J111" s="11">
        <v>0.45297622027534423</v>
      </c>
      <c r="K111" s="11">
        <v>0.7528110137672092</v>
      </c>
      <c r="L111" s="11"/>
      <c r="M111" s="11">
        <v>8.02</v>
      </c>
      <c r="N111" s="13">
        <v>725.1760916249106</v>
      </c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  <row r="264" ht="15.75">
      <c r="A264" s="14"/>
    </row>
    <row r="265" ht="15.75">
      <c r="A265" s="14"/>
    </row>
    <row r="266" ht="15.75">
      <c r="A266" s="14"/>
    </row>
    <row r="267" ht="15.75">
      <c r="A267" s="14"/>
    </row>
    <row r="268" ht="15.75">
      <c r="A268" s="14"/>
    </row>
    <row r="269" ht="15.75">
      <c r="A269" s="14"/>
    </row>
    <row r="270" ht="15.75">
      <c r="A270" s="14"/>
    </row>
    <row r="271" ht="15.75">
      <c r="A271" s="14"/>
    </row>
    <row r="272" ht="15.75">
      <c r="A272" s="14"/>
    </row>
    <row r="273" ht="15.75">
      <c r="A273" s="14"/>
    </row>
    <row r="274" ht="15.75">
      <c r="A274" s="14"/>
    </row>
    <row r="275" ht="15.75">
      <c r="A275" s="14"/>
    </row>
    <row r="276" ht="15.75">
      <c r="A276" s="14"/>
    </row>
    <row r="277" ht="15.75">
      <c r="A277" s="14"/>
    </row>
    <row r="278" ht="15.75">
      <c r="A278" s="14"/>
    </row>
    <row r="279" ht="15.75">
      <c r="A279" s="14"/>
    </row>
    <row r="280" ht="15.75">
      <c r="A280" s="14"/>
    </row>
    <row r="281" ht="15.75">
      <c r="A281" s="14"/>
    </row>
    <row r="282" ht="15.75">
      <c r="A282" s="14"/>
    </row>
    <row r="283" ht="15.75">
      <c r="A283" s="14"/>
    </row>
    <row r="284" ht="15.75">
      <c r="A284" s="14"/>
    </row>
    <row r="285" ht="15.75">
      <c r="A285" s="14"/>
    </row>
    <row r="286" ht="15.75">
      <c r="A286" s="14"/>
    </row>
    <row r="287" ht="15.75">
      <c r="A287" s="14"/>
    </row>
    <row r="288" ht="15.75">
      <c r="A288" s="14"/>
    </row>
    <row r="289" ht="15.75">
      <c r="A289" s="14"/>
    </row>
    <row r="290" ht="15.75">
      <c r="A290" s="14"/>
    </row>
    <row r="291" ht="15.75">
      <c r="A291" s="14"/>
    </row>
    <row r="292" ht="15.75">
      <c r="A292" s="14"/>
    </row>
    <row r="293" ht="15.75">
      <c r="A293" s="14"/>
    </row>
    <row r="294" ht="15.75">
      <c r="A294" s="14"/>
    </row>
    <row r="295" ht="15.75">
      <c r="A295" s="14"/>
    </row>
    <row r="296" ht="15.75">
      <c r="A296" s="14"/>
    </row>
    <row r="297" ht="15.75">
      <c r="A297" s="14"/>
    </row>
    <row r="298" ht="15.75">
      <c r="A298" s="14"/>
    </row>
    <row r="299" ht="15.75">
      <c r="A299" s="14"/>
    </row>
    <row r="300" ht="15.75">
      <c r="A300" s="14"/>
    </row>
    <row r="301" ht="15.75">
      <c r="A301" s="14"/>
    </row>
    <row r="302" ht="15.75">
      <c r="A302" s="14"/>
    </row>
    <row r="303" ht="15.75">
      <c r="A303" s="14"/>
    </row>
    <row r="304" ht="15.75">
      <c r="A304" s="14"/>
    </row>
    <row r="305" ht="15.75">
      <c r="A305" s="14"/>
    </row>
    <row r="306" ht="15.75">
      <c r="A306" s="14"/>
    </row>
    <row r="307" ht="15.75">
      <c r="A307" s="14"/>
    </row>
    <row r="308" ht="15.75">
      <c r="A308" s="14"/>
    </row>
    <row r="309" ht="15.75">
      <c r="A309" s="14"/>
    </row>
    <row r="310" ht="15.75">
      <c r="A310" s="14"/>
    </row>
    <row r="311" ht="15.75">
      <c r="A311" s="14"/>
    </row>
    <row r="312" ht="15.75">
      <c r="A312" s="14"/>
    </row>
    <row r="313" ht="15.75">
      <c r="A313" s="14"/>
    </row>
    <row r="314" ht="15.75">
      <c r="A314" s="14"/>
    </row>
    <row r="315" ht="15.75">
      <c r="A315" s="14"/>
    </row>
    <row r="316" ht="15.75">
      <c r="A316" s="14"/>
    </row>
    <row r="317" ht="15.75">
      <c r="A317" s="14"/>
    </row>
    <row r="318" ht="15.75">
      <c r="A318" s="14"/>
    </row>
    <row r="319" ht="15.75">
      <c r="A319" s="14"/>
    </row>
    <row r="320" ht="15.75">
      <c r="A320" s="14"/>
    </row>
    <row r="321" ht="15.75">
      <c r="A321" s="14"/>
    </row>
    <row r="322" ht="15.75">
      <c r="A322" s="14"/>
    </row>
    <row r="323" ht="15.75">
      <c r="A323" s="14"/>
    </row>
    <row r="324" ht="15.75">
      <c r="A324" s="14"/>
    </row>
    <row r="325" ht="15.75">
      <c r="A325" s="14"/>
    </row>
    <row r="326" ht="15.75">
      <c r="A326" s="14"/>
    </row>
    <row r="327" ht="15.75">
      <c r="A327" s="14"/>
    </row>
    <row r="328" ht="15.75">
      <c r="A328" s="14"/>
    </row>
    <row r="329" ht="15.75">
      <c r="A329" s="14"/>
    </row>
    <row r="330" ht="15.75">
      <c r="A330" s="14"/>
    </row>
    <row r="331" ht="15.75">
      <c r="A331" s="14"/>
    </row>
    <row r="332" ht="15.75">
      <c r="A332" s="14"/>
    </row>
    <row r="333" ht="15.75">
      <c r="A333" s="14"/>
    </row>
    <row r="334" ht="15.75">
      <c r="A334" s="14"/>
    </row>
    <row r="335" ht="15.75">
      <c r="A335" s="14"/>
    </row>
    <row r="336" ht="15.75">
      <c r="A336" s="14"/>
    </row>
    <row r="337" ht="15.75">
      <c r="A337" s="14"/>
    </row>
    <row r="338" ht="15.75">
      <c r="A338" s="14"/>
    </row>
    <row r="339" ht="15.75">
      <c r="A339" s="14"/>
    </row>
    <row r="340" ht="15.75">
      <c r="A340" s="14"/>
    </row>
    <row r="341" ht="15.75">
      <c r="A341" s="14"/>
    </row>
    <row r="342" ht="15.75">
      <c r="A342" s="14"/>
    </row>
    <row r="343" ht="15.75">
      <c r="A343" s="14"/>
    </row>
    <row r="344" ht="15.75">
      <c r="A344" s="14"/>
    </row>
    <row r="345" ht="15.75">
      <c r="A345" s="14"/>
    </row>
    <row r="346" ht="15.75">
      <c r="A346" s="14"/>
    </row>
    <row r="347" ht="15.75">
      <c r="A347" s="14"/>
    </row>
    <row r="348" ht="15.75">
      <c r="A348" s="14"/>
    </row>
    <row r="349" ht="15.75">
      <c r="A349" s="14"/>
    </row>
    <row r="350" ht="15.75">
      <c r="A350" s="14"/>
    </row>
    <row r="351" ht="15.75">
      <c r="A351" s="14"/>
    </row>
    <row r="352" ht="15.75">
      <c r="A352" s="14"/>
    </row>
    <row r="353" ht="15.75">
      <c r="A353" s="14"/>
    </row>
    <row r="354" ht="15.75">
      <c r="A354" s="14"/>
    </row>
    <row r="355" ht="15.75">
      <c r="A355" s="14"/>
    </row>
    <row r="356" ht="15.75">
      <c r="A356" s="14"/>
    </row>
    <row r="357" ht="15.75">
      <c r="A357" s="14"/>
    </row>
    <row r="358" ht="15.75">
      <c r="A358" s="14"/>
    </row>
    <row r="359" ht="15.75">
      <c r="A359" s="14"/>
    </row>
    <row r="360" ht="15.75">
      <c r="A360" s="14"/>
    </row>
    <row r="361" ht="15.75">
      <c r="A361" s="14"/>
    </row>
    <row r="362" ht="15.75">
      <c r="A362" s="14"/>
    </row>
    <row r="363" ht="15.75">
      <c r="A363" s="14"/>
    </row>
    <row r="364" ht="15.75">
      <c r="A364" s="14"/>
    </row>
    <row r="365" ht="15.75">
      <c r="A365" s="14"/>
    </row>
    <row r="366" ht="15.75">
      <c r="A366" s="14"/>
    </row>
    <row r="367" ht="15.75">
      <c r="A367" s="14"/>
    </row>
    <row r="368" ht="15.75">
      <c r="A368" s="14"/>
    </row>
    <row r="369" ht="15.75">
      <c r="A369" s="14"/>
    </row>
    <row r="370" ht="15.75">
      <c r="A370" s="14"/>
    </row>
    <row r="371" ht="15.75">
      <c r="A371" s="14"/>
    </row>
    <row r="372" ht="15.75">
      <c r="A372" s="14"/>
    </row>
    <row r="373" ht="15.75">
      <c r="A373" s="14"/>
    </row>
    <row r="374" ht="15.75">
      <c r="A374" s="14"/>
    </row>
    <row r="375" ht="15.75">
      <c r="A375" s="14"/>
    </row>
    <row r="376" ht="15.75">
      <c r="A376" s="14"/>
    </row>
    <row r="377" ht="15.75">
      <c r="A377" s="14"/>
    </row>
    <row r="378" ht="15.75">
      <c r="A378" s="14"/>
    </row>
    <row r="379" ht="15.75">
      <c r="A379" s="14"/>
    </row>
    <row r="380" ht="15.75">
      <c r="A380" s="14"/>
    </row>
    <row r="381" ht="15.75">
      <c r="A381" s="14"/>
    </row>
    <row r="382" ht="15.75">
      <c r="A382" s="14"/>
    </row>
    <row r="383" ht="15.75">
      <c r="A383" s="14"/>
    </row>
    <row r="384" ht="15.75">
      <c r="A384" s="14"/>
    </row>
    <row r="385" ht="15.75">
      <c r="A385" s="14"/>
    </row>
    <row r="386" ht="15.75">
      <c r="A386" s="14"/>
    </row>
    <row r="387" ht="15.75">
      <c r="A387" s="14"/>
    </row>
    <row r="388" ht="15.75">
      <c r="A388" s="14"/>
    </row>
    <row r="389" ht="15.75">
      <c r="A389" s="14"/>
    </row>
    <row r="390" ht="15.75">
      <c r="A390" s="14"/>
    </row>
    <row r="391" ht="15.75">
      <c r="A391" s="14"/>
    </row>
    <row r="392" ht="15.75">
      <c r="A392" s="14"/>
    </row>
    <row r="393" ht="15.75">
      <c r="A393" s="14"/>
    </row>
    <row r="394" ht="15.75">
      <c r="A394" s="14"/>
    </row>
    <row r="395" ht="15.75">
      <c r="A395" s="14"/>
    </row>
    <row r="396" ht="15.75">
      <c r="A396" s="14"/>
    </row>
    <row r="397" ht="15.75">
      <c r="A397" s="14"/>
    </row>
    <row r="398" ht="15.75">
      <c r="A398" s="14"/>
    </row>
    <row r="399" ht="15.75">
      <c r="A399" s="14"/>
    </row>
    <row r="400" ht="15.75">
      <c r="A400" s="14"/>
    </row>
    <row r="401" ht="15.75">
      <c r="A401" s="14"/>
    </row>
    <row r="402" ht="15.75">
      <c r="A402" s="14"/>
    </row>
    <row r="403" ht="15.75">
      <c r="A403" s="14"/>
    </row>
    <row r="404" ht="15.75">
      <c r="A404" s="14"/>
    </row>
    <row r="405" ht="15.75">
      <c r="A405" s="14"/>
    </row>
    <row r="406" ht="15.75">
      <c r="A406" s="14"/>
    </row>
    <row r="407" ht="15.75">
      <c r="A407" s="14"/>
    </row>
    <row r="408" ht="15.75">
      <c r="A408" s="14"/>
    </row>
    <row r="409" ht="15.75">
      <c r="A409" s="14"/>
    </row>
    <row r="410" ht="15.75">
      <c r="A410" s="14"/>
    </row>
    <row r="411" ht="15.75">
      <c r="A411" s="14"/>
    </row>
    <row r="412" ht="15.75">
      <c r="A412" s="14"/>
    </row>
    <row r="413" ht="15.75">
      <c r="A413" s="14"/>
    </row>
    <row r="414" ht="15.75">
      <c r="A414" s="14"/>
    </row>
    <row r="415" ht="15.75">
      <c r="A415" s="14"/>
    </row>
    <row r="416" ht="15.75">
      <c r="A416" s="14"/>
    </row>
    <row r="417" ht="15.75">
      <c r="A417" s="14"/>
    </row>
    <row r="418" ht="15.75">
      <c r="A418" s="14"/>
    </row>
    <row r="419" ht="15.75">
      <c r="A419" s="14"/>
    </row>
    <row r="420" ht="15.75">
      <c r="A420" s="14"/>
    </row>
    <row r="421" ht="15.75">
      <c r="A421" s="14"/>
    </row>
    <row r="422" ht="15.75">
      <c r="A422" s="14"/>
    </row>
    <row r="423" ht="15.75">
      <c r="A423" s="14"/>
    </row>
    <row r="424" ht="15.75">
      <c r="A424" s="14"/>
    </row>
    <row r="425" ht="15.75">
      <c r="A425" s="14"/>
    </row>
    <row r="426" ht="15.75">
      <c r="A426" s="14"/>
    </row>
    <row r="427" ht="15.75">
      <c r="A427" s="14"/>
    </row>
    <row r="428" ht="15.75">
      <c r="A428" s="14"/>
    </row>
    <row r="429" ht="15.75">
      <c r="A429" s="14"/>
    </row>
    <row r="430" ht="15.75">
      <c r="A430" s="14"/>
    </row>
    <row r="431" ht="15.75">
      <c r="A431" s="14"/>
    </row>
    <row r="432" ht="15.75">
      <c r="A432" s="14"/>
    </row>
    <row r="433" ht="15.75">
      <c r="A433" s="14"/>
    </row>
    <row r="434" ht="15.75">
      <c r="A434" s="14"/>
    </row>
    <row r="435" ht="15.75">
      <c r="A435" s="14"/>
    </row>
    <row r="436" ht="15.75">
      <c r="A436" s="14"/>
    </row>
    <row r="437" ht="15.75">
      <c r="A437" s="14"/>
    </row>
    <row r="438" ht="15.75">
      <c r="A438" s="14"/>
    </row>
    <row r="439" ht="15.75">
      <c r="A439" s="14"/>
    </row>
    <row r="440" ht="15.75">
      <c r="A440" s="14"/>
    </row>
    <row r="441" ht="15.75">
      <c r="A441" s="14"/>
    </row>
    <row r="442" ht="15.75">
      <c r="A442" s="14"/>
    </row>
    <row r="443" ht="15.75">
      <c r="A443" s="14"/>
    </row>
    <row r="444" ht="15.75">
      <c r="A444" s="14"/>
    </row>
    <row r="445" ht="15.75">
      <c r="A445" s="14"/>
    </row>
    <row r="446" ht="15.75">
      <c r="A446" s="14"/>
    </row>
    <row r="447" ht="15.75">
      <c r="A447" s="14"/>
    </row>
    <row r="448" ht="15.75">
      <c r="A448" s="14"/>
    </row>
    <row r="449" ht="15.75">
      <c r="A449" s="14"/>
    </row>
    <row r="450" ht="15.75">
      <c r="A450" s="14"/>
    </row>
    <row r="451" ht="15.75">
      <c r="A451" s="14"/>
    </row>
    <row r="452" ht="15.75">
      <c r="A452" s="14"/>
    </row>
    <row r="453" ht="15.75">
      <c r="A453" s="14"/>
    </row>
    <row r="454" ht="15.75">
      <c r="A454" s="14"/>
    </row>
    <row r="455" ht="15.75">
      <c r="A455" s="14"/>
    </row>
    <row r="456" ht="15.75">
      <c r="A456" s="14"/>
    </row>
    <row r="457" ht="15.75">
      <c r="A457" s="14"/>
    </row>
    <row r="458" ht="15.75">
      <c r="A458" s="14"/>
    </row>
    <row r="459" ht="15.75">
      <c r="A459" s="14"/>
    </row>
    <row r="460" ht="15.75">
      <c r="A460" s="14"/>
    </row>
    <row r="461" ht="15.75">
      <c r="A461" s="14"/>
    </row>
    <row r="462" ht="15.75">
      <c r="A462" s="14"/>
    </row>
    <row r="463" ht="15.75">
      <c r="A463" s="14"/>
    </row>
    <row r="464" ht="15.75">
      <c r="A464" s="14"/>
    </row>
    <row r="465" ht="15.75">
      <c r="A465" s="14"/>
    </row>
    <row r="466" ht="15.75">
      <c r="A466" s="14"/>
    </row>
    <row r="467" ht="15.75">
      <c r="A467" s="14"/>
    </row>
    <row r="468" ht="15.75">
      <c r="A468" s="14"/>
    </row>
    <row r="469" ht="15.75">
      <c r="A469" s="14"/>
    </row>
    <row r="470" ht="15.75">
      <c r="A470" s="14"/>
    </row>
    <row r="471" ht="15.75">
      <c r="A471" s="14"/>
    </row>
    <row r="472" ht="15.75">
      <c r="A472" s="14"/>
    </row>
    <row r="473" ht="15.75">
      <c r="A473" s="14"/>
    </row>
    <row r="474" ht="15.75">
      <c r="A474" s="14"/>
    </row>
    <row r="475" ht="15.75">
      <c r="A475" s="14"/>
    </row>
    <row r="476" ht="15.75">
      <c r="A476" s="14"/>
    </row>
    <row r="477" ht="15.75">
      <c r="A477" s="14"/>
    </row>
    <row r="478" ht="15.75">
      <c r="A478" s="14"/>
    </row>
    <row r="479" ht="15.75">
      <c r="A479" s="14"/>
    </row>
    <row r="480" ht="15.75">
      <c r="A480" s="14"/>
    </row>
    <row r="481" ht="15.75">
      <c r="A481" s="14"/>
    </row>
    <row r="482" ht="15.75">
      <c r="A482" s="14"/>
    </row>
    <row r="483" ht="15.75">
      <c r="A483" s="14"/>
    </row>
    <row r="484" ht="15.75">
      <c r="A484" s="14"/>
    </row>
    <row r="485" ht="15.75">
      <c r="A485" s="14"/>
    </row>
    <row r="486" ht="15.75">
      <c r="A486" s="14"/>
    </row>
    <row r="487" ht="15.75">
      <c r="A487" s="14"/>
    </row>
    <row r="488" ht="15.75">
      <c r="A488" s="14"/>
    </row>
    <row r="489" ht="15.75">
      <c r="A489" s="14"/>
    </row>
    <row r="490" ht="15.75">
      <c r="A490" s="14"/>
    </row>
    <row r="491" ht="15.75">
      <c r="A491" s="14"/>
    </row>
    <row r="492" ht="15.75">
      <c r="A492" s="14"/>
    </row>
    <row r="493" ht="15.75">
      <c r="A493" s="14"/>
    </row>
    <row r="494" ht="15.75">
      <c r="A494" s="14"/>
    </row>
    <row r="495" ht="15.75">
      <c r="A495" s="14"/>
    </row>
    <row r="496" ht="15.75">
      <c r="A496" s="14"/>
    </row>
    <row r="497" ht="15.75">
      <c r="A497" s="14"/>
    </row>
    <row r="498" ht="15.75">
      <c r="A498" s="14"/>
    </row>
    <row r="499" ht="15.75">
      <c r="A499" s="14"/>
    </row>
    <row r="500" ht="15.75">
      <c r="A500" s="14"/>
    </row>
    <row r="501" ht="15.75">
      <c r="A501" s="14"/>
    </row>
    <row r="502" ht="15.75">
      <c r="A502" s="14"/>
    </row>
    <row r="503" ht="15.75">
      <c r="A503" s="14"/>
    </row>
    <row r="504" ht="15.75">
      <c r="A504" s="14"/>
    </row>
    <row r="505" ht="15.75">
      <c r="A505" s="14"/>
    </row>
    <row r="506" ht="15.75">
      <c r="A506" s="14"/>
    </row>
    <row r="507" ht="15.75">
      <c r="A507" s="14"/>
    </row>
    <row r="508" ht="15.75">
      <c r="A508" s="14"/>
    </row>
    <row r="509" ht="15.75">
      <c r="A509" s="14"/>
    </row>
    <row r="510" ht="15.75">
      <c r="A510" s="14"/>
    </row>
    <row r="511" ht="15.75">
      <c r="A511" s="14"/>
    </row>
    <row r="512" ht="15.75">
      <c r="A512" s="14"/>
    </row>
    <row r="513" ht="15.75">
      <c r="A513" s="14"/>
    </row>
    <row r="514" ht="15.75">
      <c r="A514" s="14"/>
    </row>
    <row r="515" ht="15.75">
      <c r="A515" s="14"/>
    </row>
    <row r="516" ht="15.75">
      <c r="A516" s="14"/>
    </row>
    <row r="517" ht="15.75">
      <c r="A517" s="14"/>
    </row>
    <row r="518" ht="15.75">
      <c r="A518" s="14"/>
    </row>
    <row r="519" ht="15.75">
      <c r="A519" s="14"/>
    </row>
    <row r="520" ht="15.75">
      <c r="A520" s="14"/>
    </row>
    <row r="521" ht="15.75">
      <c r="A521" s="14"/>
    </row>
    <row r="522" ht="15.75">
      <c r="A522" s="14"/>
    </row>
    <row r="523" ht="15.75">
      <c r="A523" s="14"/>
    </row>
    <row r="524" ht="15.75">
      <c r="A524" s="14"/>
    </row>
    <row r="525" ht="15.75">
      <c r="A525" s="14"/>
    </row>
    <row r="526" ht="15.75">
      <c r="A526" s="14"/>
    </row>
    <row r="527" ht="15.75">
      <c r="A527" s="14"/>
    </row>
    <row r="528" ht="15.75">
      <c r="A528" s="14"/>
    </row>
    <row r="529" ht="15.75">
      <c r="A529" s="14"/>
    </row>
    <row r="530" ht="15.75">
      <c r="A530" s="14"/>
    </row>
    <row r="531" ht="15.75">
      <c r="A531" s="14"/>
    </row>
    <row r="532" ht="15.75">
      <c r="A532" s="14"/>
    </row>
    <row r="533" ht="15.75">
      <c r="A533" s="14"/>
    </row>
    <row r="534" ht="15.75">
      <c r="A534" s="14"/>
    </row>
    <row r="535" ht="15.75">
      <c r="A535" s="14"/>
    </row>
    <row r="536" ht="15.75">
      <c r="A536" s="14"/>
    </row>
    <row r="537" ht="15.75">
      <c r="A537" s="14"/>
    </row>
    <row r="538" ht="15.75">
      <c r="A538" s="14"/>
    </row>
    <row r="539" ht="15.75">
      <c r="A539" s="14"/>
    </row>
    <row r="540" ht="15.75">
      <c r="A540" s="14"/>
    </row>
    <row r="541" ht="15.75">
      <c r="A541" s="14"/>
    </row>
    <row r="542" ht="15.75">
      <c r="A542" s="14"/>
    </row>
    <row r="543" ht="15.75">
      <c r="A543" s="14"/>
    </row>
    <row r="544" ht="15.75">
      <c r="A544" s="14"/>
    </row>
    <row r="545" ht="15.75">
      <c r="A545" s="14"/>
    </row>
    <row r="546" ht="15.75">
      <c r="A546" s="14"/>
    </row>
    <row r="547" ht="15.75">
      <c r="A547" s="14"/>
    </row>
    <row r="548" ht="15.75">
      <c r="A548" s="14"/>
    </row>
    <row r="549" ht="15.75">
      <c r="A549" s="14"/>
    </row>
    <row r="550" ht="15.75">
      <c r="A550" s="14"/>
    </row>
    <row r="551" ht="15.75">
      <c r="A551" s="14"/>
    </row>
    <row r="552" ht="15.75">
      <c r="A552" s="14"/>
    </row>
    <row r="553" ht="15.75">
      <c r="A553" s="14"/>
    </row>
    <row r="554" ht="15.75">
      <c r="A554" s="14"/>
    </row>
    <row r="555" ht="15.75">
      <c r="A555" s="14"/>
    </row>
    <row r="556" ht="15.75">
      <c r="A556" s="14"/>
    </row>
    <row r="557" ht="15.75">
      <c r="A557" s="14"/>
    </row>
    <row r="558" ht="15.75">
      <c r="A558" s="14"/>
    </row>
    <row r="559" ht="15.75">
      <c r="A559" s="14"/>
    </row>
    <row r="560" ht="15.75">
      <c r="A560" s="14"/>
    </row>
    <row r="561" ht="15.75">
      <c r="A561" s="14"/>
    </row>
    <row r="562" ht="15.75">
      <c r="A562" s="14"/>
    </row>
    <row r="563" ht="15.75">
      <c r="A563" s="14"/>
    </row>
    <row r="564" ht="15.75">
      <c r="A564" s="14"/>
    </row>
    <row r="565" ht="15.75">
      <c r="A565" s="14"/>
    </row>
    <row r="566" ht="15.75">
      <c r="A566" s="14"/>
    </row>
    <row r="567" ht="15.75">
      <c r="A567" s="14"/>
    </row>
    <row r="568" ht="15.75">
      <c r="A568" s="14"/>
    </row>
    <row r="569" ht="15.75">
      <c r="A569" s="14"/>
    </row>
    <row r="570" ht="15.75">
      <c r="A570" s="14"/>
    </row>
    <row r="571" ht="15.75">
      <c r="A571" s="14"/>
    </row>
    <row r="572" ht="15.75">
      <c r="A572" s="14"/>
    </row>
    <row r="573" ht="15.75">
      <c r="A573" s="14"/>
    </row>
    <row r="574" ht="15.75">
      <c r="A574" s="14"/>
    </row>
    <row r="575" ht="15.75">
      <c r="A575" s="14"/>
    </row>
    <row r="576" ht="15.75">
      <c r="A576" s="14"/>
    </row>
    <row r="577" ht="15.75">
      <c r="A577" s="14"/>
    </row>
    <row r="578" ht="15.75">
      <c r="A578" s="14"/>
    </row>
    <row r="579" ht="15.75">
      <c r="A579" s="14"/>
    </row>
    <row r="580" ht="15.75">
      <c r="A580" s="14"/>
    </row>
    <row r="581" ht="15.75">
      <c r="A581" s="14"/>
    </row>
    <row r="582" ht="15.75">
      <c r="A582" s="14"/>
    </row>
    <row r="583" ht="15.75">
      <c r="A583" s="14"/>
    </row>
    <row r="584" ht="15.75">
      <c r="A584" s="14"/>
    </row>
    <row r="585" ht="15.75">
      <c r="A585" s="14"/>
    </row>
    <row r="586" ht="15.75">
      <c r="A586" s="14"/>
    </row>
    <row r="587" ht="15.75">
      <c r="A587" s="14"/>
    </row>
    <row r="588" ht="15.75">
      <c r="A588" s="14"/>
    </row>
    <row r="589" ht="15.75">
      <c r="A589" s="14"/>
    </row>
    <row r="590" ht="15.75">
      <c r="A590" s="14"/>
    </row>
    <row r="591" ht="15.75">
      <c r="A591" s="14"/>
    </row>
    <row r="592" ht="15.75">
      <c r="A592" s="14"/>
    </row>
    <row r="593" ht="15.75">
      <c r="A593" s="14"/>
    </row>
    <row r="594" ht="15.75">
      <c r="A594" s="14"/>
    </row>
    <row r="595" ht="15.75">
      <c r="A595" s="14"/>
    </row>
    <row r="596" ht="15.75">
      <c r="A596" s="14"/>
    </row>
    <row r="597" ht="15.75">
      <c r="A597" s="14"/>
    </row>
    <row r="598" ht="15.75">
      <c r="A598" s="14"/>
    </row>
    <row r="599" ht="15.75">
      <c r="A599" s="14"/>
    </row>
    <row r="600" ht="15.75">
      <c r="A600" s="14"/>
    </row>
    <row r="601" ht="15.75">
      <c r="A601" s="14"/>
    </row>
    <row r="602" ht="15.75">
      <c r="A602" s="14"/>
    </row>
    <row r="603" ht="15.75">
      <c r="A603" s="14"/>
    </row>
    <row r="604" ht="15.75">
      <c r="A604" s="14"/>
    </row>
    <row r="605" ht="15.75">
      <c r="A605" s="14"/>
    </row>
    <row r="606" ht="15.75">
      <c r="A606" s="14"/>
    </row>
    <row r="607" ht="15.75">
      <c r="A607" s="14"/>
    </row>
    <row r="608" ht="15.75">
      <c r="A608" s="14"/>
    </row>
    <row r="609" ht="15.75">
      <c r="A609" s="14"/>
    </row>
    <row r="610" ht="15.75">
      <c r="A610" s="14"/>
    </row>
    <row r="611" ht="15.75">
      <c r="A611" s="14"/>
    </row>
    <row r="612" ht="15.75">
      <c r="A612" s="14"/>
    </row>
    <row r="613" ht="15.75">
      <c r="A613" s="14"/>
    </row>
    <row r="614" ht="15.75">
      <c r="A614" s="14"/>
    </row>
    <row r="615" ht="15.75">
      <c r="A615" s="14"/>
    </row>
    <row r="616" ht="15.75">
      <c r="A616" s="14"/>
    </row>
    <row r="617" ht="15.75">
      <c r="A617" s="14"/>
    </row>
    <row r="618" ht="15.75">
      <c r="A618" s="14"/>
    </row>
    <row r="619" ht="15.75">
      <c r="A619" s="14"/>
    </row>
    <row r="620" ht="15.75">
      <c r="A620" s="14"/>
    </row>
    <row r="621" ht="15.75">
      <c r="A621" s="14"/>
    </row>
    <row r="622" ht="15.75">
      <c r="A622" s="14"/>
    </row>
    <row r="623" ht="15.75">
      <c r="A623" s="14"/>
    </row>
    <row r="624" ht="15.75">
      <c r="A624" s="14"/>
    </row>
    <row r="625" ht="15.75">
      <c r="A625" s="14"/>
    </row>
    <row r="626" ht="15.75">
      <c r="A626" s="14"/>
    </row>
    <row r="627" ht="15.75">
      <c r="A627" s="14"/>
    </row>
    <row r="628" ht="15.75">
      <c r="A628" s="14"/>
    </row>
    <row r="629" ht="15.75">
      <c r="A629" s="14"/>
    </row>
    <row r="630" ht="15.75">
      <c r="A630" s="14"/>
    </row>
    <row r="631" ht="15.75">
      <c r="A631" s="14"/>
    </row>
    <row r="632" ht="15.75">
      <c r="A632" s="14"/>
    </row>
    <row r="633" ht="15.75">
      <c r="A633" s="14"/>
    </row>
    <row r="634" ht="15.75">
      <c r="A634" s="14"/>
    </row>
    <row r="635" ht="15.75">
      <c r="A635" s="14"/>
    </row>
    <row r="636" ht="15.75">
      <c r="A636" s="14"/>
    </row>
    <row r="637" ht="15.75">
      <c r="A637" s="14"/>
    </row>
    <row r="638" ht="15.75">
      <c r="A638" s="14"/>
    </row>
    <row r="639" ht="15.75">
      <c r="A639" s="14"/>
    </row>
    <row r="640" ht="15.75">
      <c r="A640" s="14"/>
    </row>
    <row r="641" ht="15.75">
      <c r="A641" s="14"/>
    </row>
    <row r="642" ht="15.75">
      <c r="A642" s="14"/>
    </row>
    <row r="643" ht="15.75">
      <c r="A643" s="14"/>
    </row>
    <row r="644" ht="15.75">
      <c r="A644" s="14"/>
    </row>
    <row r="645" ht="15.75">
      <c r="A645" s="14"/>
    </row>
    <row r="646" ht="15.75">
      <c r="A646" s="14"/>
    </row>
    <row r="647" ht="15.75">
      <c r="A647" s="14"/>
    </row>
    <row r="648" ht="15.75">
      <c r="A648" s="14"/>
    </row>
    <row r="649" ht="15.75">
      <c r="A649" s="14"/>
    </row>
    <row r="650" ht="15.75">
      <c r="A650" s="14"/>
    </row>
    <row r="651" ht="15.75">
      <c r="A651" s="14"/>
    </row>
    <row r="652" ht="15.75">
      <c r="A652" s="14"/>
    </row>
    <row r="653" ht="15.75">
      <c r="A653" s="14"/>
    </row>
    <row r="654" ht="15.75">
      <c r="A654" s="14"/>
    </row>
    <row r="655" ht="15.75">
      <c r="A655" s="14"/>
    </row>
    <row r="656" ht="15.75">
      <c r="A656" s="14"/>
    </row>
    <row r="657" ht="15.75">
      <c r="A657" s="14"/>
    </row>
    <row r="658" ht="15.75">
      <c r="A658" s="14"/>
    </row>
    <row r="659" ht="15.75">
      <c r="A659" s="14"/>
    </row>
    <row r="660" ht="15.75">
      <c r="A660" s="14"/>
    </row>
    <row r="661" ht="15.75">
      <c r="A661" s="14"/>
    </row>
    <row r="662" ht="15.75">
      <c r="A662" s="14"/>
    </row>
    <row r="663" ht="15.75">
      <c r="A663" s="14"/>
    </row>
    <row r="664" ht="15.75">
      <c r="A664" s="14"/>
    </row>
    <row r="665" ht="15.75">
      <c r="A665" s="14"/>
    </row>
    <row r="666" ht="15.75">
      <c r="A666" s="14"/>
    </row>
    <row r="667" ht="15.75">
      <c r="A667" s="14"/>
    </row>
    <row r="668" ht="15.75">
      <c r="A668" s="14"/>
    </row>
    <row r="669" ht="15.75">
      <c r="A669" s="14"/>
    </row>
    <row r="670" ht="15.75">
      <c r="A670" s="14"/>
    </row>
    <row r="671" ht="15.75">
      <c r="A671" s="14"/>
    </row>
    <row r="672" ht="15.75">
      <c r="A672" s="14"/>
    </row>
    <row r="673" ht="15.75">
      <c r="A673" s="14"/>
    </row>
    <row r="674" ht="15.75">
      <c r="A674" s="14"/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ySplit="570" topLeftCell="A1" activePane="bottomLeft" state="split"/>
      <selection pane="topLeft" activeCell="C1" sqref="C1:N1"/>
      <selection pane="bottomLeft" activeCell="B2" sqref="B2"/>
    </sheetView>
  </sheetViews>
  <sheetFormatPr defaultColWidth="9.140625" defaultRowHeight="12.75"/>
  <cols>
    <col min="1" max="1" width="12.28125" style="9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</cols>
  <sheetData>
    <row r="1" spans="1:14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</row>
    <row r="2" spans="1:14" ht="15.75">
      <c r="A2" s="14">
        <v>2003</v>
      </c>
      <c r="B2" s="14"/>
      <c r="C2" s="9" t="s">
        <v>34</v>
      </c>
      <c r="D2" s="20"/>
      <c r="E2" s="20"/>
      <c r="F2" s="20"/>
      <c r="G2" s="9" t="s">
        <v>34</v>
      </c>
      <c r="H2" s="20"/>
      <c r="I2" s="20"/>
      <c r="J2" s="20"/>
      <c r="K2" s="20"/>
      <c r="L2" s="9" t="s">
        <v>34</v>
      </c>
      <c r="M2" s="20"/>
      <c r="N2" s="20"/>
    </row>
    <row r="3" spans="1:14" ht="15.75">
      <c r="A3" s="15">
        <v>37897</v>
      </c>
      <c r="B3" s="20" t="s">
        <v>6</v>
      </c>
      <c r="D3" s="10">
        <v>13.591548439646475</v>
      </c>
      <c r="E3" s="10">
        <v>39.207692436628705</v>
      </c>
      <c r="F3" s="10">
        <v>2.3968455957358157</v>
      </c>
      <c r="G3" s="10"/>
      <c r="H3" s="12">
        <v>0.13789</v>
      </c>
      <c r="I3" s="11">
        <v>0.040061633281972264</v>
      </c>
      <c r="J3" s="11">
        <v>0.2387387387387387</v>
      </c>
      <c r="K3" s="11">
        <v>0.42942942942942947</v>
      </c>
      <c r="L3" s="11"/>
      <c r="M3" s="11">
        <v>7.87</v>
      </c>
      <c r="N3" s="9">
        <v>729</v>
      </c>
    </row>
    <row r="4" spans="1:14" ht="15.75">
      <c r="A4" s="15">
        <v>37918</v>
      </c>
      <c r="B4" s="20" t="s">
        <v>6</v>
      </c>
      <c r="D4" s="10">
        <v>7.03891462124804</v>
      </c>
      <c r="E4" s="10">
        <v>36.58807355046957</v>
      </c>
      <c r="F4" s="10">
        <v>1.7496033791646912</v>
      </c>
      <c r="G4" s="10"/>
      <c r="H4" s="12">
        <v>0.13971</v>
      </c>
      <c r="I4" s="11">
        <v>0.01937046004842615</v>
      </c>
      <c r="J4" s="11">
        <v>0.23640026863666888</v>
      </c>
      <c r="K4" s="11">
        <v>0.41996865905529435</v>
      </c>
      <c r="L4" s="11"/>
      <c r="M4" s="11">
        <v>7.91</v>
      </c>
      <c r="N4" s="9">
        <v>775</v>
      </c>
    </row>
    <row r="5" spans="1:14" ht="15.75">
      <c r="A5" s="15">
        <v>37932</v>
      </c>
      <c r="B5" s="20" t="s">
        <v>6</v>
      </c>
      <c r="D5" s="10">
        <v>23.013238994857588</v>
      </c>
      <c r="E5" s="10">
        <v>54.40339760259376</v>
      </c>
      <c r="F5" s="10">
        <v>2.02976371708116</v>
      </c>
      <c r="G5" s="10"/>
      <c r="H5" s="12">
        <v>0.15382400000000002</v>
      </c>
      <c r="I5" s="11">
        <v>0.05181347150259068</v>
      </c>
      <c r="J5" s="11"/>
      <c r="K5" s="11">
        <v>0.462157809983897</v>
      </c>
      <c r="L5" s="11"/>
      <c r="M5" s="11">
        <v>7.97</v>
      </c>
      <c r="N5" s="9">
        <v>752</v>
      </c>
    </row>
    <row r="6" spans="1:14" ht="15.75">
      <c r="A6" s="15">
        <v>37946</v>
      </c>
      <c r="B6" s="20" t="s">
        <v>6</v>
      </c>
      <c r="D6" s="10">
        <v>54.45129289908458</v>
      </c>
      <c r="E6" s="10">
        <v>90.89607751581589</v>
      </c>
      <c r="F6" s="10">
        <v>2.597267991322213</v>
      </c>
      <c r="G6" s="10"/>
      <c r="H6" s="12">
        <v>0.17932</v>
      </c>
      <c r="I6" s="11"/>
      <c r="J6" s="11">
        <v>0.3276315789473684</v>
      </c>
      <c r="K6" s="11">
        <v>0.7603023652767618</v>
      </c>
      <c r="L6" s="11"/>
      <c r="M6" s="11">
        <v>7.75</v>
      </c>
      <c r="N6" s="9">
        <v>760</v>
      </c>
    </row>
    <row r="7" spans="1:14" ht="15.75">
      <c r="A7" s="15">
        <v>37960</v>
      </c>
      <c r="B7" s="20" t="s">
        <v>6</v>
      </c>
      <c r="D7" s="10">
        <v>31.10981436230351</v>
      </c>
      <c r="E7" s="10">
        <v>66.90285883271316</v>
      </c>
      <c r="F7" s="10">
        <v>2.324291251813859</v>
      </c>
      <c r="G7" s="10"/>
      <c r="H7" s="12">
        <v>0.15265</v>
      </c>
      <c r="I7" s="11">
        <v>0.058679706601467</v>
      </c>
      <c r="J7" s="11">
        <v>0.2768834513844172</v>
      </c>
      <c r="K7" s="11">
        <v>0.41656104773975494</v>
      </c>
      <c r="L7" s="11"/>
      <c r="M7" s="11">
        <v>7.785</v>
      </c>
      <c r="N7" s="9">
        <v>744</v>
      </c>
    </row>
    <row r="8" spans="1:14" ht="16.5" thickBot="1">
      <c r="A8" s="15">
        <v>37974</v>
      </c>
      <c r="B8" s="20" t="s">
        <v>6</v>
      </c>
      <c r="D8" s="10">
        <v>41.44328142285764</v>
      </c>
      <c r="E8" s="10">
        <v>72.67368288723188</v>
      </c>
      <c r="F8" s="10">
        <v>2.9779987069522873</v>
      </c>
      <c r="G8" s="10"/>
      <c r="H8" s="12">
        <v>0.14185</v>
      </c>
      <c r="I8" s="11">
        <v>0.016406890894175557</v>
      </c>
      <c r="J8" s="11">
        <v>0.2493927125506073</v>
      </c>
      <c r="K8" s="11">
        <v>0.4646628757108043</v>
      </c>
      <c r="L8" s="11"/>
      <c r="M8" s="11">
        <v>8.08</v>
      </c>
      <c r="N8" s="9">
        <v>779</v>
      </c>
    </row>
    <row r="9" spans="1:14" ht="17.25" thickBot="1" thickTop="1">
      <c r="A9" s="95"/>
      <c r="B9" s="10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3" ht="16.5" thickTop="1">
      <c r="A10" s="93">
        <v>2004</v>
      </c>
      <c r="B10" s="20"/>
      <c r="D10" s="10"/>
      <c r="E10" s="10"/>
      <c r="F10" s="10"/>
      <c r="G10" s="9" t="s">
        <v>34</v>
      </c>
      <c r="H10" s="12"/>
      <c r="I10" s="11"/>
      <c r="J10" s="11"/>
      <c r="K10" s="11"/>
      <c r="L10" s="11"/>
      <c r="M10" s="11"/>
    </row>
    <row r="11" spans="1:14" ht="15.75">
      <c r="A11" s="15">
        <v>38052</v>
      </c>
      <c r="B11" s="20" t="s">
        <v>6</v>
      </c>
      <c r="D11" s="10">
        <v>124.39870094986935</v>
      </c>
      <c r="E11" s="10">
        <v>167.3881124566009</v>
      </c>
      <c r="F11" s="10">
        <v>14.351349507437831</v>
      </c>
      <c r="G11" s="10"/>
      <c r="H11" s="12">
        <v>0.21614</v>
      </c>
      <c r="I11" s="11">
        <v>0.17205998421468036</v>
      </c>
      <c r="J11" s="11">
        <v>0.4790343074968233</v>
      </c>
      <c r="K11" s="11">
        <v>2.3328935795954266</v>
      </c>
      <c r="L11" s="10">
        <v>104.38149999999999</v>
      </c>
      <c r="M11" s="9">
        <v>7.95</v>
      </c>
      <c r="N11" s="9">
        <v>741</v>
      </c>
    </row>
    <row r="12" spans="1:14" ht="15.75">
      <c r="A12" s="15">
        <v>38066</v>
      </c>
      <c r="B12" s="20" t="s">
        <v>6</v>
      </c>
      <c r="D12" s="10">
        <v>62.29568041413328</v>
      </c>
      <c r="E12" s="10">
        <v>84.37939029553729</v>
      </c>
      <c r="F12" s="10">
        <v>3.8232918113303413</v>
      </c>
      <c r="G12" s="10"/>
      <c r="H12" s="12">
        <v>0.17537</v>
      </c>
      <c r="I12" s="11">
        <v>0.05034856700232378</v>
      </c>
      <c r="J12" s="11">
        <v>0.23127463863337708</v>
      </c>
      <c r="K12" s="11">
        <v>0.6981132075471699</v>
      </c>
      <c r="L12" s="10">
        <v>106.2915</v>
      </c>
      <c r="M12" s="9">
        <v>8.01</v>
      </c>
      <c r="N12" s="9">
        <v>761</v>
      </c>
    </row>
    <row r="13" spans="1:14" ht="15.75">
      <c r="A13" s="15">
        <v>38073</v>
      </c>
      <c r="B13" s="20" t="s">
        <v>6</v>
      </c>
      <c r="D13" s="10">
        <f>AVERAGE(D12,D14)</f>
        <v>62.71872634483433</v>
      </c>
      <c r="E13" s="10">
        <v>84.37939029553729</v>
      </c>
      <c r="F13" s="10">
        <v>3.8232918113303413</v>
      </c>
      <c r="G13" s="10"/>
      <c r="H13" s="12">
        <v>0.22963</v>
      </c>
      <c r="I13" s="11">
        <v>0.0351493848857645</v>
      </c>
      <c r="J13" s="11">
        <v>0.39378238341968913</v>
      </c>
      <c r="K13" s="11">
        <v>0.9831953850012541</v>
      </c>
      <c r="L13" s="10">
        <v>94.0675</v>
      </c>
      <c r="M13" s="9">
        <v>8.08</v>
      </c>
      <c r="N13" s="9">
        <v>723</v>
      </c>
    </row>
    <row r="14" spans="1:14" ht="15.75">
      <c r="A14" s="15">
        <v>38080</v>
      </c>
      <c r="B14" s="20" t="s">
        <v>6</v>
      </c>
      <c r="D14" s="10">
        <v>63.14177227553538</v>
      </c>
      <c r="E14" s="10">
        <v>86.21273774239987</v>
      </c>
      <c r="F14" s="10">
        <v>4.537648093262201</v>
      </c>
      <c r="G14" s="10"/>
      <c r="H14" s="12">
        <v>0.20337</v>
      </c>
      <c r="I14" s="11">
        <v>0.04290718038528897</v>
      </c>
      <c r="J14" s="11">
        <v>0.24110384894698622</v>
      </c>
      <c r="K14" s="11">
        <v>0.7306547619047619</v>
      </c>
      <c r="M14" s="9">
        <v>8.01</v>
      </c>
      <c r="N14" s="9">
        <v>710</v>
      </c>
    </row>
    <row r="15" spans="1:14" ht="15.75">
      <c r="A15" s="15">
        <v>38087</v>
      </c>
      <c r="B15" s="20" t="s">
        <v>6</v>
      </c>
      <c r="D15" s="10">
        <v>52.76402217175787</v>
      </c>
      <c r="E15" s="10">
        <v>73.72155869816807</v>
      </c>
      <c r="F15" s="10">
        <v>4.461293900132667</v>
      </c>
      <c r="G15" s="10"/>
      <c r="H15" s="12">
        <v>0.18631</v>
      </c>
      <c r="I15" s="11">
        <v>0.05904761904761904</v>
      </c>
      <c r="J15" s="11">
        <v>0.25926886180969666</v>
      </c>
      <c r="K15" s="11">
        <v>0.7425460202229712</v>
      </c>
      <c r="L15" s="10">
        <v>91.48899999999999</v>
      </c>
      <c r="M15" s="9">
        <v>8.07</v>
      </c>
      <c r="N15" s="9">
        <v>746</v>
      </c>
    </row>
    <row r="16" spans="1:14" ht="15.75">
      <c r="A16" s="15">
        <v>38094</v>
      </c>
      <c r="B16" s="20" t="s">
        <v>6</v>
      </c>
      <c r="D16" s="10">
        <v>40.9237418504139</v>
      </c>
      <c r="E16" s="10">
        <v>68.02604397775708</v>
      </c>
      <c r="F16" s="10">
        <v>5.104588562395913</v>
      </c>
      <c r="G16" s="10"/>
      <c r="H16" s="12">
        <v>0.18126</v>
      </c>
      <c r="I16" s="11">
        <v>0.08547008547008547</v>
      </c>
      <c r="J16" s="11">
        <v>0.2700877785280216</v>
      </c>
      <c r="K16" s="11">
        <v>0.9131997945557265</v>
      </c>
      <c r="M16" s="9">
        <v>8.17</v>
      </c>
      <c r="N16" s="9">
        <v>744</v>
      </c>
    </row>
    <row r="17" spans="1:14" ht="15.75">
      <c r="A17" s="15">
        <v>38101</v>
      </c>
      <c r="B17" s="20" t="s">
        <v>6</v>
      </c>
      <c r="D17" s="10">
        <v>29.86716479867166</v>
      </c>
      <c r="E17" s="10">
        <v>55.824897959183666</v>
      </c>
      <c r="F17" s="10">
        <v>5.445994834448302</v>
      </c>
      <c r="G17" s="10"/>
      <c r="H17" s="12">
        <v>0.18378</v>
      </c>
      <c r="I17" s="11">
        <v>0.043261231281198</v>
      </c>
      <c r="J17" s="11">
        <v>0.2579034941763727</v>
      </c>
      <c r="K17" s="11">
        <v>0.7547004809794491</v>
      </c>
      <c r="L17" s="10">
        <v>62.9345</v>
      </c>
      <c r="M17" s="9">
        <v>8.17</v>
      </c>
      <c r="N17" s="9">
        <v>744</v>
      </c>
    </row>
    <row r="18" spans="1:14" ht="15.75">
      <c r="A18" s="15">
        <v>38108</v>
      </c>
      <c r="B18" s="20" t="s">
        <v>6</v>
      </c>
      <c r="D18" s="10">
        <v>22.54901960784314</v>
      </c>
      <c r="E18" s="10">
        <v>48.87680751968837</v>
      </c>
      <c r="F18" s="10">
        <v>6.411713071950773</v>
      </c>
      <c r="G18" s="10"/>
      <c r="H18" s="12">
        <v>0.17831</v>
      </c>
      <c r="I18" s="11">
        <v>0.06174496644295301</v>
      </c>
      <c r="J18" s="11">
        <v>0.40702247191011237</v>
      </c>
      <c r="K18" s="11">
        <v>0.8041385767790262</v>
      </c>
      <c r="L18" s="10">
        <v>38.868500000000004</v>
      </c>
      <c r="M18" s="9">
        <v>8.18</v>
      </c>
      <c r="N18" s="9">
        <v>761</v>
      </c>
    </row>
    <row r="19" spans="1:14" ht="15.75">
      <c r="A19" s="15">
        <v>38113</v>
      </c>
      <c r="B19" s="20" t="s">
        <v>6</v>
      </c>
      <c r="C19" s="10">
        <v>0.9782309059162385</v>
      </c>
      <c r="D19" s="10">
        <v>28.895319024247318</v>
      </c>
      <c r="E19" s="10">
        <v>57.41337567392102</v>
      </c>
      <c r="F19" s="10">
        <v>4.589303610240776</v>
      </c>
      <c r="G19" s="10"/>
      <c r="H19" s="12">
        <v>0.19507</v>
      </c>
      <c r="I19" s="11">
        <v>0.02545454545454545</v>
      </c>
      <c r="J19" s="11">
        <v>0.2337520391517129</v>
      </c>
      <c r="K19" s="11">
        <v>0.581859649122807</v>
      </c>
      <c r="L19" s="10">
        <v>49.468999999999994</v>
      </c>
      <c r="M19" s="9">
        <v>8.19</v>
      </c>
      <c r="N19" s="9">
        <v>760</v>
      </c>
    </row>
    <row r="20" spans="1:14" ht="15.75">
      <c r="A20" s="15">
        <v>38117</v>
      </c>
      <c r="B20" s="20" t="s">
        <v>6</v>
      </c>
      <c r="C20" s="10">
        <v>3.3654451991850145</v>
      </c>
      <c r="D20" s="10">
        <v>27.027324005567355</v>
      </c>
      <c r="E20" s="10">
        <v>57.04007282581083</v>
      </c>
      <c r="F20" s="10">
        <v>5.470975781183843</v>
      </c>
      <c r="G20" s="10"/>
      <c r="H20" s="9">
        <v>0.191</v>
      </c>
      <c r="I20" s="11"/>
      <c r="J20" s="11"/>
      <c r="K20" s="11"/>
      <c r="M20" s="11"/>
      <c r="N20" s="13"/>
    </row>
    <row r="21" spans="1:14" ht="15.75">
      <c r="A21" s="15">
        <v>38120</v>
      </c>
      <c r="B21" s="20" t="s">
        <v>6</v>
      </c>
      <c r="C21" s="10">
        <v>3.3957842222308514</v>
      </c>
      <c r="D21" s="10">
        <v>51.89973872487974</v>
      </c>
      <c r="E21" s="10">
        <v>86.010208597962</v>
      </c>
      <c r="F21" s="10">
        <v>5.13733195020747</v>
      </c>
      <c r="G21" s="10"/>
      <c r="H21" s="9">
        <v>0.266</v>
      </c>
      <c r="I21" s="11">
        <v>0.08702702702702701</v>
      </c>
      <c r="J21" s="11">
        <v>0.339505766062603</v>
      </c>
      <c r="K21" s="11">
        <v>0.9675307606263984</v>
      </c>
      <c r="L21" s="10">
        <v>71.1475</v>
      </c>
      <c r="M21" s="9">
        <v>8.12</v>
      </c>
      <c r="N21" s="9">
        <v>717</v>
      </c>
    </row>
    <row r="22" spans="1:14" ht="15.75">
      <c r="A22" s="15">
        <v>38127</v>
      </c>
      <c r="B22" s="20" t="s">
        <v>6</v>
      </c>
      <c r="C22" s="10">
        <v>2.819285369547406</v>
      </c>
      <c r="D22" s="10">
        <v>31.223597782824214</v>
      </c>
      <c r="E22" s="10">
        <v>66.6400954074576</v>
      </c>
      <c r="F22" s="10">
        <v>4.008884720693257</v>
      </c>
      <c r="G22" s="10"/>
      <c r="H22" s="12">
        <v>0.25813</v>
      </c>
      <c r="I22" s="11">
        <v>0.115</v>
      </c>
      <c r="J22" s="11">
        <v>0.5424420529801324</v>
      </c>
      <c r="K22" s="11">
        <v>0.8700166527893423</v>
      </c>
      <c r="L22" s="10">
        <v>69.715</v>
      </c>
      <c r="M22" s="9">
        <v>8.13</v>
      </c>
      <c r="N22" s="9">
        <v>740</v>
      </c>
    </row>
    <row r="23" spans="1:14" ht="15.75">
      <c r="A23" s="15">
        <v>38129</v>
      </c>
      <c r="B23" s="20" t="s">
        <v>6</v>
      </c>
      <c r="C23" s="10"/>
      <c r="D23" s="10">
        <v>87.8726833199033</v>
      </c>
      <c r="E23" s="10">
        <v>134.4153797950716</v>
      </c>
      <c r="F23" s="10"/>
      <c r="G23" s="10"/>
      <c r="H23" s="12">
        <v>0.38024</v>
      </c>
      <c r="I23" s="11">
        <v>0.5366666666666667</v>
      </c>
      <c r="J23" s="11">
        <v>1.0665615141955835</v>
      </c>
      <c r="K23" s="11">
        <v>2.4251577287066244</v>
      </c>
      <c r="M23" s="9">
        <v>7.84</v>
      </c>
      <c r="N23" s="9">
        <v>517</v>
      </c>
    </row>
    <row r="24" spans="1:14" ht="15.75">
      <c r="A24" s="15">
        <v>38134</v>
      </c>
      <c r="B24" s="20" t="s">
        <v>6</v>
      </c>
      <c r="C24" s="10">
        <v>5.2606973535718025</v>
      </c>
      <c r="D24" s="10">
        <v>52.94972285302663</v>
      </c>
      <c r="E24" s="10">
        <v>102.97961046659327</v>
      </c>
      <c r="F24" s="10">
        <v>8.190229457758209</v>
      </c>
      <c r="G24" s="10"/>
      <c r="H24" s="12">
        <v>0.36501</v>
      </c>
      <c r="I24" s="11">
        <v>0.2458015267175573</v>
      </c>
      <c r="J24" s="11">
        <v>0.5615984251968504</v>
      </c>
      <c r="K24" s="11">
        <v>1.5764583333333335</v>
      </c>
      <c r="L24" s="10">
        <v>104.9545</v>
      </c>
      <c r="M24" s="9">
        <v>8.03</v>
      </c>
      <c r="N24" s="9">
        <v>647</v>
      </c>
    </row>
    <row r="25" spans="1:14" ht="15.75">
      <c r="A25" s="15">
        <v>38141</v>
      </c>
      <c r="B25" s="20" t="s">
        <v>6</v>
      </c>
      <c r="C25" s="10">
        <v>3.59543129744771</v>
      </c>
      <c r="D25" s="10">
        <v>34.83749664249262</v>
      </c>
      <c r="E25" s="10">
        <v>76.27893019448443</v>
      </c>
      <c r="F25" s="10">
        <v>4.314372060857538</v>
      </c>
      <c r="G25" s="10"/>
      <c r="H25" s="12">
        <v>0.34508</v>
      </c>
      <c r="I25" s="11">
        <v>0.1602780269058296</v>
      </c>
      <c r="J25" s="11">
        <v>0.4914350797266515</v>
      </c>
      <c r="K25" s="11">
        <v>1.200470766894457</v>
      </c>
      <c r="L25" s="10">
        <v>99.40429084666667</v>
      </c>
      <c r="M25" s="9">
        <v>8.06</v>
      </c>
      <c r="N25" s="9">
        <v>655</v>
      </c>
    </row>
    <row r="26" spans="1:14" ht="15.75">
      <c r="A26" s="15">
        <v>38148</v>
      </c>
      <c r="B26" s="20" t="s">
        <v>6</v>
      </c>
      <c r="C26" s="10">
        <v>2.448974124103919</v>
      </c>
      <c r="D26" s="10">
        <v>25.487996410141356</v>
      </c>
      <c r="E26" s="10">
        <v>66.8080464052841</v>
      </c>
      <c r="F26" s="10">
        <v>7.26706351088153</v>
      </c>
      <c r="G26" s="10"/>
      <c r="H26" s="12">
        <v>0.3343</v>
      </c>
      <c r="I26" s="11">
        <v>0.14818791946308726</v>
      </c>
      <c r="J26" s="11">
        <v>0.6874817518248174</v>
      </c>
      <c r="K26" s="11">
        <v>1.0126155717761558</v>
      </c>
      <c r="L26" s="10">
        <v>90.30809333333333</v>
      </c>
      <c r="M26" s="9">
        <v>8.01</v>
      </c>
      <c r="N26" s="9">
        <v>653</v>
      </c>
    </row>
    <row r="27" spans="1:14" ht="15.75">
      <c r="A27" s="15">
        <v>38155</v>
      </c>
      <c r="B27" s="20" t="s">
        <v>6</v>
      </c>
      <c r="C27" s="10">
        <v>3.3339767517826</v>
      </c>
      <c r="D27" s="10">
        <v>40.51962005225502</v>
      </c>
      <c r="E27" s="10">
        <v>82.18332514748637</v>
      </c>
      <c r="F27" s="10">
        <v>6.176581674993649</v>
      </c>
      <c r="G27" s="10"/>
      <c r="H27" s="12">
        <v>0.3479</v>
      </c>
      <c r="I27" s="11">
        <v>0.17199512195121958</v>
      </c>
      <c r="J27" s="11">
        <v>0.4690264150943396</v>
      </c>
      <c r="K27" s="11">
        <v>1.155959748427673</v>
      </c>
      <c r="L27" s="10">
        <v>102.15244999999999</v>
      </c>
      <c r="M27" s="9">
        <v>7.95</v>
      </c>
      <c r="N27" s="9">
        <v>648</v>
      </c>
    </row>
    <row r="28" spans="1:14" ht="15.75">
      <c r="A28" s="15">
        <v>38162</v>
      </c>
      <c r="B28" s="20" t="s">
        <v>6</v>
      </c>
      <c r="C28" s="10">
        <v>3.0521884062268088</v>
      </c>
      <c r="D28" s="10">
        <v>24.79916001269748</v>
      </c>
      <c r="E28" s="10">
        <v>63.747527591949634</v>
      </c>
      <c r="F28" s="10">
        <v>13.221914330877576</v>
      </c>
      <c r="G28" s="10"/>
      <c r="H28" s="12">
        <v>0.32875</v>
      </c>
      <c r="I28" s="11">
        <v>0.13910764872521247</v>
      </c>
      <c r="J28" s="11">
        <v>0.4039722019019751</v>
      </c>
      <c r="K28" s="11">
        <v>0.9014702920443104</v>
      </c>
      <c r="L28" s="10">
        <v>106.88311688311687</v>
      </c>
      <c r="M28" s="9">
        <v>8.04</v>
      </c>
      <c r="N28" s="9">
        <v>662</v>
      </c>
    </row>
    <row r="29" spans="1:14" ht="15.75">
      <c r="A29" s="15">
        <v>38169</v>
      </c>
      <c r="B29" s="20" t="s">
        <v>6</v>
      </c>
      <c r="C29" s="10">
        <v>2.336547582654411</v>
      </c>
      <c r="D29" s="10">
        <v>19.264995911299252</v>
      </c>
      <c r="E29" s="10">
        <v>52.83635814491772</v>
      </c>
      <c r="F29" s="10">
        <v>26.178557569085722</v>
      </c>
      <c r="G29" s="10"/>
      <c r="H29" s="12">
        <v>0.29977</v>
      </c>
      <c r="I29" s="11">
        <v>0.07946692991115499</v>
      </c>
      <c r="J29" s="11">
        <v>0.39495312499999996</v>
      </c>
      <c r="K29" s="11">
        <v>0.8366801210898083</v>
      </c>
      <c r="L29" s="10">
        <v>95.2279411764706</v>
      </c>
      <c r="M29" s="9">
        <v>8.09</v>
      </c>
      <c r="N29" s="9">
        <v>670</v>
      </c>
    </row>
    <row r="30" spans="1:14" ht="15.75">
      <c r="A30" s="15">
        <v>38176</v>
      </c>
      <c r="B30" s="20" t="s">
        <v>6</v>
      </c>
      <c r="C30" s="10">
        <v>3.094709835730845</v>
      </c>
      <c r="D30" s="10">
        <v>24.739335335628653</v>
      </c>
      <c r="E30" s="10">
        <v>60.869073305670824</v>
      </c>
      <c r="F30" s="10">
        <v>5.808500832698225</v>
      </c>
      <c r="G30" s="10"/>
      <c r="H30" s="12">
        <v>0.2961</v>
      </c>
      <c r="I30" s="11">
        <v>0.1698046875</v>
      </c>
      <c r="J30" s="11">
        <v>0.46573262839879154</v>
      </c>
      <c r="K30" s="11">
        <v>1.0948162134944615</v>
      </c>
      <c r="L30" s="10">
        <v>106.33626373626373</v>
      </c>
      <c r="M30" s="11">
        <v>8.086</v>
      </c>
      <c r="N30" s="9">
        <v>666</v>
      </c>
    </row>
    <row r="31" spans="1:14" ht="15.75">
      <c r="A31" s="15">
        <v>38183</v>
      </c>
      <c r="B31" s="20" t="s">
        <v>6</v>
      </c>
      <c r="C31" s="10">
        <v>2.4648189522884505</v>
      </c>
      <c r="D31" s="10">
        <v>19.80563084511513</v>
      </c>
      <c r="E31" s="10">
        <v>58.33922319135122</v>
      </c>
      <c r="F31" s="10">
        <v>6.281798035396731</v>
      </c>
      <c r="G31" s="10"/>
      <c r="H31" s="12">
        <v>0.29999</v>
      </c>
      <c r="I31" s="11">
        <v>0.2161073825503356</v>
      </c>
      <c r="J31" s="11">
        <v>0.5525995655322231</v>
      </c>
      <c r="K31" s="11">
        <v>0.9023461259956554</v>
      </c>
      <c r="L31" s="10">
        <v>123.26277372262773</v>
      </c>
      <c r="M31" s="11">
        <v>8.054</v>
      </c>
      <c r="N31" s="9">
        <v>676</v>
      </c>
    </row>
    <row r="32" spans="1:14" ht="15.75">
      <c r="A32" s="15">
        <v>38190</v>
      </c>
      <c r="B32" s="20" t="s">
        <v>6</v>
      </c>
      <c r="C32" s="10">
        <v>3.3692890630081647</v>
      </c>
      <c r="D32" s="10">
        <v>18.201352770248825</v>
      </c>
      <c r="E32" s="10">
        <v>55.6498901967426</v>
      </c>
      <c r="F32" s="10">
        <v>8.541162362040252</v>
      </c>
      <c r="G32" s="10"/>
      <c r="H32" s="12">
        <v>0.28685</v>
      </c>
      <c r="I32" s="11">
        <v>0.24455696202531646</v>
      </c>
      <c r="J32" s="11">
        <v>0.6518362831858407</v>
      </c>
      <c r="K32" s="11">
        <v>1.2382721712538227</v>
      </c>
      <c r="L32" s="10">
        <v>100.75829383886256</v>
      </c>
      <c r="M32" s="11">
        <v>8</v>
      </c>
      <c r="N32" s="9">
        <v>683</v>
      </c>
    </row>
    <row r="33" spans="1:14" ht="15.75">
      <c r="A33" s="15">
        <v>38197</v>
      </c>
      <c r="B33" s="20" t="s">
        <v>6</v>
      </c>
      <c r="C33" s="10">
        <v>2.496491721150438</v>
      </c>
      <c r="D33" s="10">
        <v>20.584572558786903</v>
      </c>
      <c r="E33" s="10">
        <v>52.60277923617579</v>
      </c>
      <c r="F33" s="10">
        <v>5.1936449318316535</v>
      </c>
      <c r="G33" s="10"/>
      <c r="H33" s="12">
        <v>0.28294</v>
      </c>
      <c r="I33" s="11">
        <v>0.15226539589442817</v>
      </c>
      <c r="J33" s="11">
        <v>0.38799549549549556</v>
      </c>
      <c r="K33" s="11">
        <v>0.8454116465863454</v>
      </c>
      <c r="L33" s="10">
        <v>127.10312075983718</v>
      </c>
      <c r="M33" s="9">
        <v>8.08</v>
      </c>
      <c r="N33" s="9">
        <v>677</v>
      </c>
    </row>
    <row r="34" spans="1:14" ht="15.75">
      <c r="A34" s="15">
        <v>38204</v>
      </c>
      <c r="B34" s="20" t="s">
        <v>6</v>
      </c>
      <c r="C34" s="10">
        <v>2.672798715024776</v>
      </c>
      <c r="D34" s="10">
        <v>19.921617463922058</v>
      </c>
      <c r="E34" s="10">
        <v>56.53974821463855</v>
      </c>
      <c r="F34" s="10">
        <v>6.654183504107037</v>
      </c>
      <c r="G34" s="10"/>
      <c r="H34" s="12">
        <v>0.29243</v>
      </c>
      <c r="I34" s="11">
        <v>0.37562729273661033</v>
      </c>
      <c r="J34" s="11">
        <v>0.7290880829015545</v>
      </c>
      <c r="K34" s="11">
        <v>1.2596373056994818</v>
      </c>
      <c r="L34" s="10">
        <v>109.3828125</v>
      </c>
      <c r="M34" s="9">
        <v>8.05</v>
      </c>
      <c r="N34" s="9">
        <v>687</v>
      </c>
    </row>
    <row r="35" spans="1:14" ht="15.75">
      <c r="A35" s="15">
        <v>38211</v>
      </c>
      <c r="B35" s="20" t="s">
        <v>6</v>
      </c>
      <c r="C35" s="10">
        <v>1.969243240666117</v>
      </c>
      <c r="D35" s="10">
        <v>15.866969452787341</v>
      </c>
      <c r="E35" s="10">
        <v>51.47299122138481</v>
      </c>
      <c r="F35" s="10">
        <v>7.494785304993367</v>
      </c>
      <c r="G35" s="10"/>
      <c r="H35" s="12">
        <v>0.27466</v>
      </c>
      <c r="I35" s="11">
        <v>0.20517241379310344</v>
      </c>
      <c r="J35" s="11">
        <v>0.36531604538087525</v>
      </c>
      <c r="K35" s="11">
        <v>0.9637385197190709</v>
      </c>
      <c r="L35" s="10">
        <v>121.53794940079891</v>
      </c>
      <c r="M35" s="9">
        <v>7.95</v>
      </c>
      <c r="N35" s="9">
        <v>714</v>
      </c>
    </row>
    <row r="36" spans="1:14" ht="15.75">
      <c r="A36" s="15">
        <v>38218</v>
      </c>
      <c r="B36" s="20" t="s">
        <v>6</v>
      </c>
      <c r="C36" s="10">
        <v>1.8793690867550779</v>
      </c>
      <c r="D36" s="10">
        <v>16.50184357678314</v>
      </c>
      <c r="E36" s="10">
        <v>54.96536777080306</v>
      </c>
      <c r="F36" s="10">
        <v>4.928088810319255</v>
      </c>
      <c r="G36" s="10"/>
      <c r="H36" s="12">
        <v>0.27304</v>
      </c>
      <c r="I36" s="11">
        <v>0.21705185185185183</v>
      </c>
      <c r="J36" s="11">
        <v>0.5495804940374788</v>
      </c>
      <c r="K36" s="11">
        <v>0.7519733106189664</v>
      </c>
      <c r="L36" s="10">
        <v>113.26365475387726</v>
      </c>
      <c r="M36" s="9">
        <v>8.02</v>
      </c>
      <c r="N36" s="9">
        <v>697</v>
      </c>
    </row>
    <row r="37" spans="1:14" ht="15.75">
      <c r="A37" s="15">
        <v>38225</v>
      </c>
      <c r="B37" s="20" t="s">
        <v>6</v>
      </c>
      <c r="C37" s="10">
        <v>2.398813363248994</v>
      </c>
      <c r="D37" s="10">
        <v>16.229314564738257</v>
      </c>
      <c r="E37" s="10">
        <v>48.9780272271316</v>
      </c>
      <c r="F37" s="10">
        <v>3.2032003821351807</v>
      </c>
      <c r="G37" s="10"/>
      <c r="H37" s="12">
        <v>0.25128</v>
      </c>
      <c r="I37" s="11">
        <v>0.1079878048780488</v>
      </c>
      <c r="J37" s="11">
        <v>0.5135887412040658</v>
      </c>
      <c r="K37" s="11">
        <v>0.6772322126661455</v>
      </c>
      <c r="L37" s="10">
        <v>122.00077399380807</v>
      </c>
      <c r="M37" s="11">
        <v>8.11</v>
      </c>
      <c r="N37" s="9">
        <v>723</v>
      </c>
    </row>
    <row r="38" spans="1:14" ht="15.75">
      <c r="A38" s="15">
        <v>38232</v>
      </c>
      <c r="B38" s="20" t="s">
        <v>6</v>
      </c>
      <c r="C38" s="10">
        <v>2.0698892181991955</v>
      </c>
      <c r="D38" s="10">
        <v>16.13184682501212</v>
      </c>
      <c r="E38" s="10">
        <v>50.65256642955648</v>
      </c>
      <c r="F38" s="10">
        <v>4.7700615601882355</v>
      </c>
      <c r="G38" s="10"/>
      <c r="H38" s="12">
        <v>0.25529</v>
      </c>
      <c r="I38" s="11">
        <v>0.15503703703703703</v>
      </c>
      <c r="J38" s="11">
        <v>0.5198958333333333</v>
      </c>
      <c r="K38" s="11">
        <v>0.8625</v>
      </c>
      <c r="L38" s="10">
        <v>102.15622457282345</v>
      </c>
      <c r="M38" s="11">
        <v>8.07</v>
      </c>
      <c r="N38" s="13">
        <v>705.8367636621717</v>
      </c>
    </row>
    <row r="39" spans="1:14" ht="15.75">
      <c r="A39" s="15">
        <v>38241</v>
      </c>
      <c r="B39" s="20" t="s">
        <v>6</v>
      </c>
      <c r="C39" s="10">
        <v>1.9177206095327044</v>
      </c>
      <c r="D39" s="10">
        <v>14.637401570026325</v>
      </c>
      <c r="E39" s="10">
        <v>50.84353781116984</v>
      </c>
      <c r="F39" s="10">
        <v>5.2402481107762195</v>
      </c>
      <c r="G39" s="10"/>
      <c r="H39" s="12">
        <v>0.23317</v>
      </c>
      <c r="I39" s="11">
        <v>0.1476627218934911</v>
      </c>
      <c r="J39" s="11">
        <v>0.505579268292683</v>
      </c>
      <c r="K39" s="11">
        <v>0.8319969512195123</v>
      </c>
      <c r="L39" s="10">
        <v>129.54343971631207</v>
      </c>
      <c r="M39" s="11">
        <v>8.17</v>
      </c>
      <c r="N39" s="9">
        <v>712</v>
      </c>
    </row>
    <row r="40" spans="1:14" ht="15.75">
      <c r="A40" s="15">
        <v>38247</v>
      </c>
      <c r="B40" s="20" t="s">
        <v>6</v>
      </c>
      <c r="C40" s="10">
        <v>1.9016764316624046</v>
      </c>
      <c r="D40" s="10">
        <v>13.231375698069128</v>
      </c>
      <c r="E40" s="10">
        <v>46.93986489678302</v>
      </c>
      <c r="F40" s="10">
        <v>3.843958146346073</v>
      </c>
      <c r="G40" s="10"/>
      <c r="H40" s="12">
        <v>0.22443</v>
      </c>
      <c r="I40" s="11">
        <v>0.15138805970149255</v>
      </c>
      <c r="J40" s="11">
        <v>0.4872368421052631</v>
      </c>
      <c r="K40" s="11">
        <v>0.8153844169246643</v>
      </c>
      <c r="L40" s="10">
        <v>131.3529411764706</v>
      </c>
      <c r="M40" s="11">
        <v>8.15</v>
      </c>
      <c r="N40" s="13">
        <v>716.9469964664311</v>
      </c>
    </row>
    <row r="41" spans="1:14" ht="15.75">
      <c r="A41" s="15">
        <v>38254</v>
      </c>
      <c r="B41" s="20" t="s">
        <v>6</v>
      </c>
      <c r="C41" s="10">
        <v>4.624558841426311</v>
      </c>
      <c r="D41" s="10">
        <v>14.839057679836603</v>
      </c>
      <c r="E41" s="10">
        <v>47.97890165907535</v>
      </c>
      <c r="F41" s="10">
        <v>3.2468789087390553</v>
      </c>
      <c r="G41" s="10"/>
      <c r="H41" s="12">
        <v>0.21443</v>
      </c>
      <c r="I41" s="11">
        <v>0.07093564356435643</v>
      </c>
      <c r="J41" s="11">
        <v>0.43283605283605286</v>
      </c>
      <c r="K41" s="11">
        <v>0.6705205905205907</v>
      </c>
      <c r="L41" s="10">
        <v>135.90492076730607</v>
      </c>
      <c r="M41" s="11">
        <v>8.12</v>
      </c>
      <c r="N41" s="13">
        <v>719</v>
      </c>
    </row>
    <row r="42" spans="1:14" ht="15.75">
      <c r="A42" s="15">
        <v>38261</v>
      </c>
      <c r="B42" s="20" t="s">
        <v>6</v>
      </c>
      <c r="C42" s="10">
        <v>6.0310421286031035</v>
      </c>
      <c r="D42" s="10">
        <v>17.236531697045386</v>
      </c>
      <c r="E42" s="10">
        <v>49.644529095340694</v>
      </c>
      <c r="F42" s="10">
        <v>3.6628589478249802</v>
      </c>
      <c r="G42" s="10"/>
      <c r="H42" s="12">
        <v>0.21062</v>
      </c>
      <c r="I42" s="11">
        <v>0.12525768087215064</v>
      </c>
      <c r="J42" s="11">
        <v>0.43909090909090903</v>
      </c>
      <c r="K42" s="11">
        <v>0.6634317534317534</v>
      </c>
      <c r="L42" s="10">
        <v>118.14966492926283</v>
      </c>
      <c r="M42" s="11">
        <v>8.08</v>
      </c>
      <c r="N42" s="13">
        <v>733.7700573065903</v>
      </c>
    </row>
    <row r="43" spans="1:14" ht="15.75">
      <c r="A43" s="15">
        <v>38269</v>
      </c>
      <c r="B43" s="20" t="s">
        <v>6</v>
      </c>
      <c r="D43" s="10">
        <v>17.2836316663591</v>
      </c>
      <c r="E43" s="10">
        <v>45.30600019967388</v>
      </c>
      <c r="F43" s="10">
        <v>2.493962242622764</v>
      </c>
      <c r="G43" s="10"/>
      <c r="H43" s="12">
        <v>0.19911</v>
      </c>
      <c r="I43" s="11">
        <v>0.088046875</v>
      </c>
      <c r="J43" s="11">
        <v>0.3919475655430712</v>
      </c>
      <c r="K43" s="11">
        <v>0.47315106117353306</v>
      </c>
      <c r="L43" s="10">
        <v>130.94475580464373</v>
      </c>
      <c r="M43" s="11">
        <v>8.02</v>
      </c>
      <c r="N43" s="13">
        <v>744.1124555160143</v>
      </c>
    </row>
    <row r="44" spans="1:14" ht="15.75">
      <c r="A44" s="15">
        <v>38282</v>
      </c>
      <c r="B44" s="20" t="s">
        <v>6</v>
      </c>
      <c r="D44" s="10">
        <v>17.56146329271341</v>
      </c>
      <c r="E44" s="10">
        <v>47.73119170787009</v>
      </c>
      <c r="F44" s="10">
        <v>3.3404784360799105</v>
      </c>
      <c r="G44" s="10"/>
      <c r="H44" s="12">
        <v>0.19826</v>
      </c>
      <c r="I44" s="11">
        <v>0.10102272727272726</v>
      </c>
      <c r="J44" s="11">
        <v>0.31426800929512005</v>
      </c>
      <c r="K44" s="11">
        <v>0.6210534469403562</v>
      </c>
      <c r="L44" s="10">
        <v>144.65294592413238</v>
      </c>
      <c r="M44" s="11">
        <v>8.01</v>
      </c>
      <c r="N44" s="13">
        <v>743.8068669527897</v>
      </c>
    </row>
    <row r="45" spans="1:14" ht="15.75">
      <c r="A45" s="15">
        <v>38296</v>
      </c>
      <c r="B45" s="20" t="s">
        <v>6</v>
      </c>
      <c r="D45" s="10">
        <v>21.54201843436983</v>
      </c>
      <c r="E45" s="10">
        <v>48.59124606859368</v>
      </c>
      <c r="F45" s="10">
        <v>2.3638282537067545</v>
      </c>
      <c r="G45" s="10"/>
      <c r="H45" s="12">
        <v>0.19516</v>
      </c>
      <c r="I45" s="11">
        <v>0.1485791015625</v>
      </c>
      <c r="J45" s="11">
        <v>0.3584621270084162</v>
      </c>
      <c r="K45" s="11">
        <v>0.5555547054322877</v>
      </c>
      <c r="L45" s="10">
        <v>150.30217566478646</v>
      </c>
      <c r="M45" s="11">
        <v>7.92</v>
      </c>
      <c r="N45" s="13">
        <v>721.7821067821068</v>
      </c>
    </row>
    <row r="46" spans="1:14" ht="15.75">
      <c r="A46" s="15">
        <v>38303</v>
      </c>
      <c r="B46" s="20" t="s">
        <v>6</v>
      </c>
      <c r="D46" s="10">
        <v>24.581452277563873</v>
      </c>
      <c r="E46" s="10">
        <v>54.20607773030978</v>
      </c>
      <c r="F46" s="10">
        <v>1.8344953045396704</v>
      </c>
      <c r="G46" s="10"/>
      <c r="H46" s="12">
        <v>0.18867</v>
      </c>
      <c r="I46" s="11">
        <v>0.11285784313725487</v>
      </c>
      <c r="J46" s="11">
        <v>0.2920796460176991</v>
      </c>
      <c r="K46" s="11">
        <v>0.39814650934119955</v>
      </c>
      <c r="L46" s="10">
        <v>141.36115444617786</v>
      </c>
      <c r="M46" s="11">
        <v>7.97</v>
      </c>
      <c r="N46" s="13">
        <v>747.3650680028633</v>
      </c>
    </row>
    <row r="47" spans="1:14" ht="15.75">
      <c r="A47" s="15">
        <v>38317</v>
      </c>
      <c r="B47" s="20" t="s">
        <v>6</v>
      </c>
      <c r="D47" s="10">
        <v>26.463150951002305</v>
      </c>
      <c r="E47" s="10">
        <v>57.473316358222256</v>
      </c>
      <c r="F47" s="10">
        <v>1.5339834137043202</v>
      </c>
      <c r="G47" s="10"/>
      <c r="H47" s="12">
        <v>0.18839</v>
      </c>
      <c r="I47" s="11">
        <v>0.09892963330029732</v>
      </c>
      <c r="J47" s="11">
        <v>0.23917960088691798</v>
      </c>
      <c r="K47" s="11">
        <v>0.39387287509238733</v>
      </c>
      <c r="L47" s="10">
        <v>140.19645608628662</v>
      </c>
      <c r="M47" s="11">
        <v>7.94</v>
      </c>
      <c r="N47" s="13">
        <v>746.8911174785101</v>
      </c>
    </row>
    <row r="48" spans="1:14" ht="16.5" thickBot="1">
      <c r="A48" s="15">
        <v>38331</v>
      </c>
      <c r="B48" s="20" t="s">
        <v>6</v>
      </c>
      <c r="D48" s="10">
        <v>88.39705063821538</v>
      </c>
      <c r="E48" s="10">
        <v>117.91213599463767</v>
      </c>
      <c r="F48" s="10">
        <v>3.7611016980710508</v>
      </c>
      <c r="G48" s="10"/>
      <c r="H48" s="12">
        <v>0.24763</v>
      </c>
      <c r="I48" s="11">
        <v>0.2597035175879397</v>
      </c>
      <c r="J48" s="11">
        <v>0.5651478392721758</v>
      </c>
      <c r="K48" s="11">
        <v>0.7106012974051897</v>
      </c>
      <c r="L48" s="10">
        <v>135.77481840193707</v>
      </c>
      <c r="M48" s="11">
        <v>7.83</v>
      </c>
      <c r="N48" s="13">
        <v>720.1107934238742</v>
      </c>
    </row>
    <row r="49" spans="1:14" ht="17.25" thickBot="1" thickTop="1">
      <c r="A49" s="95"/>
      <c r="B49" s="108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14" ht="16.5" thickTop="1">
      <c r="A50" s="93">
        <v>2005</v>
      </c>
      <c r="B50" s="20"/>
      <c r="D50" s="10"/>
      <c r="E50" s="10"/>
      <c r="F50" s="10"/>
      <c r="G50" s="9" t="s">
        <v>34</v>
      </c>
      <c r="H50" s="12"/>
      <c r="I50" s="11"/>
      <c r="J50" s="11"/>
      <c r="K50" s="11"/>
      <c r="L50" s="10"/>
      <c r="M50" s="11"/>
      <c r="N50" s="13"/>
    </row>
    <row r="51" spans="1:14" ht="15.75">
      <c r="A51" s="15">
        <v>38359</v>
      </c>
      <c r="B51" s="20" t="s">
        <v>6</v>
      </c>
      <c r="D51" s="10">
        <v>72.37781304185327</v>
      </c>
      <c r="E51" s="10">
        <v>107.86114510823838</v>
      </c>
      <c r="F51" s="10">
        <v>3.675454658456361</v>
      </c>
      <c r="G51" s="10"/>
      <c r="H51" s="12">
        <v>0.22035</v>
      </c>
      <c r="I51" s="11">
        <v>0.1119378698224852</v>
      </c>
      <c r="J51" s="11">
        <v>0.331849963583394</v>
      </c>
      <c r="K51" s="11">
        <v>0.7198765432098766</v>
      </c>
      <c r="L51" s="10">
        <v>125.93659942363114</v>
      </c>
      <c r="M51" s="11">
        <v>7.95</v>
      </c>
      <c r="N51" s="13">
        <v>753.5798258345428</v>
      </c>
    </row>
    <row r="52" spans="1:14" ht="15.75">
      <c r="A52" s="15">
        <v>38401</v>
      </c>
      <c r="B52" s="20" t="s">
        <v>6</v>
      </c>
      <c r="D52" s="10">
        <v>87.02532418374075</v>
      </c>
      <c r="E52" s="10">
        <v>127.00077550371617</v>
      </c>
      <c r="F52" s="10">
        <v>5.489193524303132</v>
      </c>
      <c r="G52" s="10"/>
      <c r="H52" s="12">
        <v>0.24841</v>
      </c>
      <c r="I52" s="11">
        <v>0.36889165009940356</v>
      </c>
      <c r="J52" s="11">
        <v>0.6305231689088191</v>
      </c>
      <c r="K52" s="11">
        <v>1.3741554559043347</v>
      </c>
      <c r="L52" s="10">
        <v>126.80144115292235</v>
      </c>
      <c r="M52" s="11">
        <v>7.74</v>
      </c>
      <c r="N52" s="13">
        <v>662.825352112676</v>
      </c>
    </row>
    <row r="53" spans="1:14" ht="15.75">
      <c r="A53" s="15">
        <v>38415</v>
      </c>
      <c r="B53" s="20" t="s">
        <v>6</v>
      </c>
      <c r="D53" s="10">
        <v>55.256982724109264</v>
      </c>
      <c r="E53" s="10">
        <v>85.91790674603173</v>
      </c>
      <c r="F53" s="10">
        <v>2.788318452380952</v>
      </c>
      <c r="G53" s="10"/>
      <c r="H53" s="12">
        <v>0.22903</v>
      </c>
      <c r="I53" s="11">
        <v>0.08170149253731343</v>
      </c>
      <c r="J53" s="11">
        <v>0.23291573452647274</v>
      </c>
      <c r="K53" s="11">
        <v>0.5042505592841163</v>
      </c>
      <c r="L53" s="10">
        <v>128.8751987281399</v>
      </c>
      <c r="M53" s="11">
        <v>7.84</v>
      </c>
      <c r="N53" s="13">
        <v>740.1010676156584</v>
      </c>
    </row>
    <row r="54" spans="1:14" ht="15.75">
      <c r="A54" s="15">
        <v>38429</v>
      </c>
      <c r="B54" s="20" t="s">
        <v>6</v>
      </c>
      <c r="D54" s="10">
        <v>56.35822745584134</v>
      </c>
      <c r="E54" s="10">
        <v>88.79074925377509</v>
      </c>
      <c r="F54" s="10">
        <v>3.991949075951284</v>
      </c>
      <c r="G54" s="10"/>
      <c r="H54" s="12">
        <v>0.22098</v>
      </c>
      <c r="I54" s="11">
        <v>0.0935302879841112</v>
      </c>
      <c r="J54" s="11">
        <v>0.27767019667170956</v>
      </c>
      <c r="K54" s="11">
        <v>0.6121734745335351</v>
      </c>
      <c r="L54" s="10">
        <v>116.0961695191524</v>
      </c>
      <c r="M54" s="11">
        <v>7.82</v>
      </c>
      <c r="N54" s="13">
        <v>738.5241477272727</v>
      </c>
    </row>
    <row r="55" spans="1:14" ht="15.75">
      <c r="A55" s="15">
        <v>38443</v>
      </c>
      <c r="B55" s="20" t="s">
        <v>6</v>
      </c>
      <c r="D55" s="10">
        <v>43.11987723201009</v>
      </c>
      <c r="E55" s="10">
        <v>73.11765291890816</v>
      </c>
      <c r="F55" s="10">
        <v>4.453115660490137</v>
      </c>
      <c r="G55" s="10"/>
      <c r="H55" s="12">
        <v>0.23001</v>
      </c>
      <c r="I55" s="11">
        <v>0.04454545454545455</v>
      </c>
      <c r="J55" s="11">
        <v>0.27736883320281913</v>
      </c>
      <c r="K55" s="11">
        <v>0.588358131036283</v>
      </c>
      <c r="L55" s="10">
        <v>100.11933174224343</v>
      </c>
      <c r="M55" s="11">
        <v>7.82</v>
      </c>
      <c r="N55" s="13">
        <v>695.9146953405018</v>
      </c>
    </row>
    <row r="56" spans="1:14" ht="15.75">
      <c r="A56" s="15">
        <v>38450</v>
      </c>
      <c r="B56" s="20" t="s">
        <v>6</v>
      </c>
      <c r="D56" s="10">
        <v>36.98992061478681</v>
      </c>
      <c r="E56" s="10">
        <v>64.83142826412181</v>
      </c>
      <c r="F56" s="10">
        <v>3.891535723714445</v>
      </c>
      <c r="G56" s="10"/>
      <c r="H56" s="12">
        <v>0.22023</v>
      </c>
      <c r="I56" s="11">
        <v>0.022228796844181463</v>
      </c>
      <c r="J56" s="11">
        <v>0.22149408284023667</v>
      </c>
      <c r="K56" s="11">
        <v>0.5446055226824458</v>
      </c>
      <c r="L56" s="10">
        <v>64.97231012658229</v>
      </c>
      <c r="M56" s="11">
        <v>7.95</v>
      </c>
      <c r="N56" s="13">
        <v>700.4914651493599</v>
      </c>
    </row>
    <row r="57" spans="1:14" ht="15.75">
      <c r="A57" s="15">
        <v>38457</v>
      </c>
      <c r="B57" s="20" t="s">
        <v>6</v>
      </c>
      <c r="D57" s="10">
        <v>36.16650220012785</v>
      </c>
      <c r="E57" s="10">
        <v>60.67396983391492</v>
      </c>
      <c r="F57" s="10">
        <v>4.764172530175618</v>
      </c>
      <c r="G57" s="10"/>
      <c r="H57" s="12">
        <v>0.20531</v>
      </c>
      <c r="I57" s="11">
        <v>0.03867867867867868</v>
      </c>
      <c r="J57" s="11">
        <v>0.1882901554404145</v>
      </c>
      <c r="K57" s="11">
        <v>0.6768911917098446</v>
      </c>
      <c r="L57" s="10">
        <v>73.99368587213891</v>
      </c>
      <c r="M57" s="11">
        <v>7.94</v>
      </c>
      <c r="N57" s="13">
        <v>716.1154121863799</v>
      </c>
    </row>
    <row r="58" spans="1:14" ht="15.75">
      <c r="A58" s="15">
        <v>38464</v>
      </c>
      <c r="B58" s="20" t="s">
        <v>6</v>
      </c>
      <c r="D58" s="10">
        <v>29.177035743911656</v>
      </c>
      <c r="E58" s="10">
        <v>51.29833064863322</v>
      </c>
      <c r="F58" s="10">
        <v>4.0039036990813965</v>
      </c>
      <c r="G58" s="10"/>
      <c r="H58" s="12">
        <v>0.20259</v>
      </c>
      <c r="I58" s="11">
        <v>0.026241610738255036</v>
      </c>
      <c r="J58" s="11">
        <v>0.23</v>
      </c>
      <c r="K58" s="11">
        <v>0.6298626441010549</v>
      </c>
      <c r="L58" s="10">
        <v>78.51273623664751</v>
      </c>
      <c r="M58" s="11">
        <v>7.99</v>
      </c>
      <c r="N58" s="13">
        <v>716.1488138030194</v>
      </c>
    </row>
    <row r="59" spans="1:14" ht="15.75">
      <c r="A59" s="15">
        <v>38470</v>
      </c>
      <c r="B59" s="20" t="s">
        <v>6</v>
      </c>
      <c r="C59" s="10">
        <v>1.5370254725880321</v>
      </c>
      <c r="D59" s="10">
        <v>35.73049592618772</v>
      </c>
      <c r="E59" s="10">
        <v>65.7794236219408</v>
      </c>
      <c r="F59" s="10">
        <v>3.2887780572708714</v>
      </c>
      <c r="G59" s="10"/>
      <c r="H59" s="12">
        <v>0.23874</v>
      </c>
      <c r="I59" s="11">
        <v>0.06675609756097561</v>
      </c>
      <c r="J59" s="11">
        <v>0.1944561140285071</v>
      </c>
      <c r="K59" s="11">
        <v>0.5125106276569142</v>
      </c>
      <c r="L59" s="10">
        <v>87.35887096774194</v>
      </c>
      <c r="M59" s="11">
        <v>7.95</v>
      </c>
      <c r="N59" s="13">
        <v>682.0318922749823</v>
      </c>
    </row>
    <row r="60" spans="1:14" ht="15.75">
      <c r="A60" s="15">
        <v>38477</v>
      </c>
      <c r="B60" s="20" t="s">
        <v>6</v>
      </c>
      <c r="C60" s="10">
        <v>1.1323001492379294</v>
      </c>
      <c r="D60" s="10">
        <v>28.942809770100723</v>
      </c>
      <c r="E60" s="10">
        <v>55.96208354408635</v>
      </c>
      <c r="F60" s="10">
        <v>2.4273379269538</v>
      </c>
      <c r="G60" s="10"/>
      <c r="H60" s="12">
        <v>0.20271</v>
      </c>
      <c r="I60" s="11">
        <v>0.06411504424778759</v>
      </c>
      <c r="J60" s="11">
        <v>0.16147144948755493</v>
      </c>
      <c r="K60" s="11">
        <v>0.3909102000976086</v>
      </c>
      <c r="L60" s="10">
        <v>70.84697217675941</v>
      </c>
      <c r="M60" s="11">
        <v>8.08</v>
      </c>
      <c r="N60" s="13">
        <v>707.0035536602701</v>
      </c>
    </row>
    <row r="61" spans="1:14" ht="15.75">
      <c r="A61" s="15">
        <v>38484</v>
      </c>
      <c r="B61" s="20" t="s">
        <v>6</v>
      </c>
      <c r="C61" s="10">
        <v>2.3114783032326134</v>
      </c>
      <c r="D61" s="10">
        <v>27.422569716567203</v>
      </c>
      <c r="E61" s="10">
        <v>58.95593297912563</v>
      </c>
      <c r="F61" s="10">
        <v>3.474382126440213</v>
      </c>
      <c r="G61" s="10"/>
      <c r="H61" s="12">
        <v>0.20073</v>
      </c>
      <c r="I61" s="11">
        <v>0.03401408450704224</v>
      </c>
      <c r="J61" s="11">
        <v>0.265</v>
      </c>
      <c r="K61" s="11">
        <v>0.6143472936566251</v>
      </c>
      <c r="L61" s="10">
        <v>62.1730504494291</v>
      </c>
      <c r="M61" s="11">
        <v>7.99</v>
      </c>
      <c r="N61" s="13">
        <v>717.9617834394904</v>
      </c>
    </row>
    <row r="62" spans="1:14" ht="15.75">
      <c r="A62" s="15">
        <v>38491</v>
      </c>
      <c r="B62" s="20" t="s">
        <v>6</v>
      </c>
      <c r="C62" s="10">
        <v>2.3106546614627574</v>
      </c>
      <c r="D62" s="10">
        <v>25.545406694120203</v>
      </c>
      <c r="E62" s="10">
        <v>54.74791100820755</v>
      </c>
      <c r="F62" s="10">
        <v>3.868864746129985</v>
      </c>
      <c r="G62" s="10"/>
      <c r="H62" s="12">
        <v>0.21352</v>
      </c>
      <c r="I62" s="11">
        <v>0.1114132553606238</v>
      </c>
      <c r="J62" s="11">
        <v>0.3084960231381056</v>
      </c>
      <c r="K62" s="11">
        <v>0.685201106083459</v>
      </c>
      <c r="L62" s="10">
        <v>69.5433806755464</v>
      </c>
      <c r="M62" s="11">
        <v>8</v>
      </c>
      <c r="N62" s="13">
        <v>729.6248216833095</v>
      </c>
    </row>
    <row r="63" spans="1:14" ht="15.75">
      <c r="A63" s="15">
        <v>38498</v>
      </c>
      <c r="B63" s="20" t="s">
        <v>6</v>
      </c>
      <c r="C63" s="10">
        <v>2.502529510961214</v>
      </c>
      <c r="D63" s="10">
        <v>24.005491248322986</v>
      </c>
      <c r="E63" s="10">
        <v>58.78643813336667</v>
      </c>
      <c r="F63" s="10">
        <v>4.271687726760915</v>
      </c>
      <c r="G63" s="10"/>
      <c r="H63" s="12">
        <v>0.19521</v>
      </c>
      <c r="I63" s="11">
        <v>0.09517241379310346</v>
      </c>
      <c r="J63" s="11">
        <v>0.2761024498886414</v>
      </c>
      <c r="K63" s="11">
        <v>0.7374684484038604</v>
      </c>
      <c r="L63" s="10">
        <v>78.85618479880775</v>
      </c>
      <c r="M63" s="11">
        <v>8.02</v>
      </c>
      <c r="N63" s="13">
        <v>735.4341359773371</v>
      </c>
    </row>
    <row r="64" spans="1:14" ht="15.75">
      <c r="A64" s="15">
        <v>38505</v>
      </c>
      <c r="B64" s="20" t="s">
        <v>6</v>
      </c>
      <c r="C64" s="10">
        <v>3.8634064080944346</v>
      </c>
      <c r="D64" s="10">
        <v>22.614021710155168</v>
      </c>
      <c r="E64" s="10">
        <v>55.4708883111787</v>
      </c>
      <c r="F64" s="10">
        <v>3.173640064747143</v>
      </c>
      <c r="G64" s="10"/>
      <c r="H64" s="12">
        <v>0.16925</v>
      </c>
      <c r="I64" s="11">
        <v>0.10216125954198473</v>
      </c>
      <c r="J64" s="11">
        <v>0.3154443113772456</v>
      </c>
      <c r="K64" s="11">
        <v>0.7434922155688625</v>
      </c>
      <c r="L64" s="10">
        <v>77.00930471096783</v>
      </c>
      <c r="M64" s="11">
        <v>8</v>
      </c>
      <c r="N64" s="13">
        <v>765.8921428571429</v>
      </c>
    </row>
    <row r="65" spans="1:14" ht="15.75">
      <c r="A65" s="15">
        <v>38512</v>
      </c>
      <c r="B65" s="20" t="s">
        <v>6</v>
      </c>
      <c r="C65" s="10">
        <v>4.018264840182648</v>
      </c>
      <c r="D65" s="10">
        <v>21.046654075851155</v>
      </c>
      <c r="E65" s="10">
        <v>54.39691777022461</v>
      </c>
      <c r="F65" s="10">
        <v>4.679737062401033</v>
      </c>
      <c r="G65" s="10"/>
      <c r="H65" s="12">
        <v>0.18546</v>
      </c>
      <c r="I65" s="11">
        <v>0.14126960784313725</v>
      </c>
      <c r="J65" s="11">
        <v>0.42109538002980623</v>
      </c>
      <c r="K65" s="11">
        <v>0.8841803278688524</v>
      </c>
      <c r="L65" s="10">
        <v>90.83510911896539</v>
      </c>
      <c r="M65" s="11">
        <v>7.94</v>
      </c>
      <c r="N65" s="13">
        <v>739.4542278127184</v>
      </c>
    </row>
    <row r="66" spans="1:14" ht="15.75">
      <c r="A66" s="15">
        <v>38519</v>
      </c>
      <c r="B66" s="20" t="s">
        <v>6</v>
      </c>
      <c r="C66" s="10">
        <v>6.406593406593407</v>
      </c>
      <c r="D66" s="10">
        <v>31.495210435137068</v>
      </c>
      <c r="E66" s="10">
        <v>70.413562961125</v>
      </c>
      <c r="F66" s="10">
        <v>4.932904258174288</v>
      </c>
      <c r="G66" s="10"/>
      <c r="H66" s="12">
        <v>0.18018</v>
      </c>
      <c r="I66" s="11">
        <v>0.16676669893514043</v>
      </c>
      <c r="J66" s="11">
        <v>0.4583381502890173</v>
      </c>
      <c r="K66" s="11">
        <v>1.004311175337187</v>
      </c>
      <c r="L66" s="10">
        <v>119.22653958944281</v>
      </c>
      <c r="M66" s="11">
        <v>7.93</v>
      </c>
      <c r="N66" s="13">
        <v>751.7985865724381</v>
      </c>
    </row>
    <row r="67" spans="1:14" ht="15.75">
      <c r="A67" s="15">
        <v>38526</v>
      </c>
      <c r="B67" s="20" t="s">
        <v>6</v>
      </c>
      <c r="C67" s="10">
        <v>3.1772428884026267</v>
      </c>
      <c r="D67" s="10">
        <v>22.770007172866077</v>
      </c>
      <c r="E67" s="10">
        <v>54.49480239039823</v>
      </c>
      <c r="F67" s="10">
        <v>4.269823733239592</v>
      </c>
      <c r="G67" s="10"/>
      <c r="H67" s="12">
        <v>0.16852</v>
      </c>
      <c r="I67" s="11">
        <v>0.13793320425943853</v>
      </c>
      <c r="J67" s="11">
        <v>0.372372754491018</v>
      </c>
      <c r="K67" s="11">
        <v>0.8375374251497006</v>
      </c>
      <c r="L67" s="10">
        <v>86.97554367723512</v>
      </c>
      <c r="M67" s="11">
        <v>8.08</v>
      </c>
      <c r="N67" s="13">
        <v>721.8522167487685</v>
      </c>
    </row>
    <row r="68" spans="1:14" ht="15.75">
      <c r="A68" s="15">
        <v>38533</v>
      </c>
      <c r="B68" s="20" t="s">
        <v>6</v>
      </c>
      <c r="C68" s="10">
        <v>4.558186397984887</v>
      </c>
      <c r="D68" s="10">
        <v>17.482906811627743</v>
      </c>
      <c r="E68" s="10">
        <v>52.63397350522069</v>
      </c>
      <c r="F68" s="10">
        <v>4.016917618113238</v>
      </c>
      <c r="G68" s="10"/>
      <c r="H68" s="12">
        <v>0.16672</v>
      </c>
      <c r="I68" s="11">
        <v>0.2862222222222222</v>
      </c>
      <c r="J68" s="11">
        <v>0.557933177933178</v>
      </c>
      <c r="K68" s="11">
        <v>0.85472179683512</v>
      </c>
      <c r="L68" s="10">
        <v>110.79817391944631</v>
      </c>
      <c r="M68" s="11">
        <v>7.76</v>
      </c>
      <c r="N68" s="13">
        <v>734.3516949152543</v>
      </c>
    </row>
    <row r="69" spans="1:14" ht="15.75">
      <c r="A69" s="15">
        <v>38540</v>
      </c>
      <c r="B69" s="20" t="s">
        <v>6</v>
      </c>
      <c r="C69" s="10">
        <v>4.471005335650763</v>
      </c>
      <c r="D69" s="10">
        <v>29.296855089454095</v>
      </c>
      <c r="E69" s="10">
        <v>64.0498785803554</v>
      </c>
      <c r="F69" s="10">
        <v>4.137882421077231</v>
      </c>
      <c r="G69" s="10"/>
      <c r="H69" s="12">
        <v>0.18916</v>
      </c>
      <c r="I69" s="11">
        <v>0.2862906309751434</v>
      </c>
      <c r="J69" s="11">
        <v>0.5598010421601137</v>
      </c>
      <c r="K69" s="11">
        <v>0.947878787878788</v>
      </c>
      <c r="L69" s="10">
        <v>112.65980498374869</v>
      </c>
      <c r="M69" s="11">
        <v>7.72</v>
      </c>
      <c r="N69" s="13">
        <v>719.1036454610436</v>
      </c>
    </row>
    <row r="70" spans="1:14" ht="15.75">
      <c r="A70" s="15">
        <v>38547</v>
      </c>
      <c r="B70" s="20" t="s">
        <v>6</v>
      </c>
      <c r="C70" s="10">
        <v>3.1966467406945593</v>
      </c>
      <c r="D70" s="10">
        <v>13.260591638080523</v>
      </c>
      <c r="E70" s="10">
        <v>45.48136724477929</v>
      </c>
      <c r="F70" s="10">
        <v>3.5800298326338678</v>
      </c>
      <c r="G70" s="10"/>
      <c r="H70" s="12">
        <v>0.15512</v>
      </c>
      <c r="I70" s="11">
        <v>0.2349811676082863</v>
      </c>
      <c r="J70" s="11">
        <v>0.5674008810572688</v>
      </c>
      <c r="K70" s="11">
        <v>0.7297405775819873</v>
      </c>
      <c r="L70" s="10">
        <v>105.08677108610927</v>
      </c>
      <c r="M70" s="11">
        <v>7.9</v>
      </c>
      <c r="N70" s="13">
        <v>761.378895184136</v>
      </c>
    </row>
    <row r="71" spans="1:14" ht="15.75">
      <c r="A71" s="15">
        <v>38554</v>
      </c>
      <c r="B71" s="20" t="s">
        <v>6</v>
      </c>
      <c r="C71" s="10">
        <v>3.2672370407649725</v>
      </c>
      <c r="D71" s="10">
        <v>17.643123745693938</v>
      </c>
      <c r="E71" s="10">
        <v>48.94724183373336</v>
      </c>
      <c r="F71" s="10">
        <v>6.005644607683481</v>
      </c>
      <c r="G71" s="10"/>
      <c r="H71" s="12">
        <v>0.19131</v>
      </c>
      <c r="I71" s="11">
        <v>0.35964828897338397</v>
      </c>
      <c r="J71" s="11">
        <v>0.9494871794871796</v>
      </c>
      <c r="K71" s="11">
        <v>1.5533846153846156</v>
      </c>
      <c r="L71" s="10">
        <v>107.16180866965621</v>
      </c>
      <c r="M71" s="11">
        <v>7.76</v>
      </c>
      <c r="N71" s="13">
        <v>679.5884016973126</v>
      </c>
    </row>
    <row r="72" spans="1:14" ht="15.75">
      <c r="A72" s="15">
        <v>38561</v>
      </c>
      <c r="B72" s="20" t="s">
        <v>6</v>
      </c>
      <c r="C72" s="10">
        <v>2.857527787133715</v>
      </c>
      <c r="D72" s="10">
        <v>31.100902542848942</v>
      </c>
      <c r="E72" s="10">
        <v>67.51462075402382</v>
      </c>
      <c r="F72" s="10">
        <v>6.778432277858869</v>
      </c>
      <c r="G72" s="10"/>
      <c r="H72" s="12">
        <v>0.24359</v>
      </c>
      <c r="I72" s="11">
        <v>0.3703612167300381</v>
      </c>
      <c r="J72" s="11">
        <v>0.7156827880512092</v>
      </c>
      <c r="K72" s="11">
        <v>1.1905144618302514</v>
      </c>
      <c r="L72" s="10">
        <v>132.33967437087412</v>
      </c>
      <c r="M72" s="11">
        <v>7.77</v>
      </c>
      <c r="N72" s="13">
        <v>668.7972876516774</v>
      </c>
    </row>
    <row r="73" spans="1:14" ht="15.75">
      <c r="A73" s="15">
        <v>38568</v>
      </c>
      <c r="B73" s="20" t="s">
        <v>6</v>
      </c>
      <c r="C73" s="10">
        <v>2.6708673091178654</v>
      </c>
      <c r="D73" s="10">
        <v>12.15788617200166</v>
      </c>
      <c r="E73" s="10">
        <v>45.037746410687</v>
      </c>
      <c r="F73" s="10">
        <v>3.236357584834869</v>
      </c>
      <c r="G73" s="10"/>
      <c r="H73" s="12">
        <v>0.17772</v>
      </c>
      <c r="I73" s="11">
        <v>0.18370714985308523</v>
      </c>
      <c r="J73" s="11">
        <v>0.43789120715350216</v>
      </c>
      <c r="K73" s="11">
        <v>0.711423248882265</v>
      </c>
      <c r="L73" s="10">
        <v>119.48739431792212</v>
      </c>
      <c r="M73" s="11">
        <v>7.85</v>
      </c>
      <c r="N73" s="13">
        <v>716.9822820694543</v>
      </c>
    </row>
    <row r="74" spans="1:14" ht="15.75">
      <c r="A74" s="15">
        <v>38575</v>
      </c>
      <c r="B74" s="20" t="s">
        <v>6</v>
      </c>
      <c r="C74" s="10">
        <v>2.5764517847629196</v>
      </c>
      <c r="D74" s="10">
        <v>7.505922080540296</v>
      </c>
      <c r="E74" s="10">
        <v>40.369223027691724</v>
      </c>
      <c r="F74" s="10">
        <v>3.264942682370701</v>
      </c>
      <c r="G74" s="10"/>
      <c r="H74" s="12">
        <v>0.16148</v>
      </c>
      <c r="I74" s="11">
        <v>0.18964320625610948</v>
      </c>
      <c r="J74" s="11">
        <v>0.4641881638846737</v>
      </c>
      <c r="K74" s="11">
        <v>0.7663176530096105</v>
      </c>
      <c r="L74" s="10">
        <v>139.89401968205905</v>
      </c>
      <c r="M74" s="11">
        <v>7.84</v>
      </c>
      <c r="N74" s="13">
        <v>724.5998573466477</v>
      </c>
    </row>
    <row r="75" spans="1:14" ht="15.75">
      <c r="A75" s="15">
        <v>38582</v>
      </c>
      <c r="B75" s="20" t="s">
        <v>6</v>
      </c>
      <c r="C75" s="10">
        <v>2.945931758530184</v>
      </c>
      <c r="D75" s="10">
        <v>8.21213853586214</v>
      </c>
      <c r="E75" s="10">
        <v>38.51349742622724</v>
      </c>
      <c r="F75" s="10">
        <v>2.8847802174254653</v>
      </c>
      <c r="G75" s="10"/>
      <c r="H75" s="12">
        <v>0.16455</v>
      </c>
      <c r="I75" s="11">
        <v>0.20431083650190116</v>
      </c>
      <c r="J75" s="11">
        <v>0.4062870928829917</v>
      </c>
      <c r="K75" s="11">
        <v>0.6774041013269</v>
      </c>
      <c r="L75" s="10">
        <v>134.80164670658684</v>
      </c>
      <c r="M75" s="11">
        <v>7.7</v>
      </c>
      <c r="N75" s="13">
        <v>722.9476291578202</v>
      </c>
    </row>
    <row r="76" spans="1:14" ht="15.75">
      <c r="A76" s="15">
        <v>38589</v>
      </c>
      <c r="B76" s="20" t="s">
        <v>6</v>
      </c>
      <c r="C76" s="10">
        <v>2.2114473204520597</v>
      </c>
      <c r="D76" s="10">
        <v>8.506830655594753</v>
      </c>
      <c r="E76" s="10">
        <v>38.6533774584147</v>
      </c>
      <c r="F76" s="10">
        <v>2.5416640420964915</v>
      </c>
      <c r="G76" s="10"/>
      <c r="H76" s="12">
        <v>0.14749</v>
      </c>
      <c r="I76" s="11">
        <v>0.1663877952755905</v>
      </c>
      <c r="J76" s="11">
        <v>0.39736684171042763</v>
      </c>
      <c r="K76" s="11">
        <v>0.6485896474118529</v>
      </c>
      <c r="L76" s="10">
        <v>127.65248014386333</v>
      </c>
      <c r="M76" s="11">
        <v>7.74</v>
      </c>
      <c r="N76" s="13">
        <v>735.1304347826087</v>
      </c>
    </row>
    <row r="77" spans="1:14" ht="15.75">
      <c r="A77" s="15">
        <v>38596</v>
      </c>
      <c r="B77" s="20" t="s">
        <v>6</v>
      </c>
      <c r="C77" s="10">
        <v>2.5090273733255675</v>
      </c>
      <c r="D77" s="10">
        <v>10.724495840523344</v>
      </c>
      <c r="E77" s="10">
        <v>45.63851409007927</v>
      </c>
      <c r="F77" s="10">
        <v>4.682772815895492</v>
      </c>
      <c r="G77" s="10"/>
      <c r="H77" s="12">
        <v>0.14644</v>
      </c>
      <c r="I77" s="11">
        <v>0.1635034013605442</v>
      </c>
      <c r="J77" s="11">
        <v>0.47554739162380605</v>
      </c>
      <c r="K77" s="11">
        <v>0.8041856348002022</v>
      </c>
      <c r="L77" s="10">
        <v>145.9501557632399</v>
      </c>
      <c r="M77" s="11">
        <v>7.83</v>
      </c>
      <c r="N77" s="13">
        <v>728.41513437058</v>
      </c>
    </row>
    <row r="78" spans="1:14" ht="15.75">
      <c r="A78" s="15">
        <v>38603</v>
      </c>
      <c r="B78" s="20" t="s">
        <v>6</v>
      </c>
      <c r="C78" s="10">
        <v>1.510857142857143</v>
      </c>
      <c r="D78" s="10">
        <v>8.203593967681254</v>
      </c>
      <c r="E78" s="10">
        <v>37.74734814844382</v>
      </c>
      <c r="F78" s="10">
        <v>4.291284563878937</v>
      </c>
      <c r="G78" s="10"/>
      <c r="H78" s="12">
        <v>0.12401</v>
      </c>
      <c r="I78" s="11">
        <v>0.11874521072796937</v>
      </c>
      <c r="J78" s="11">
        <v>0.27559272011805214</v>
      </c>
      <c r="K78" s="11">
        <v>0.6707673389080178</v>
      </c>
      <c r="L78" s="10">
        <v>144.62490332559938</v>
      </c>
      <c r="M78" s="11">
        <v>7.82</v>
      </c>
      <c r="N78" s="13">
        <v>730.0725978647687</v>
      </c>
    </row>
    <row r="79" spans="1:14" ht="15.75">
      <c r="A79" s="15">
        <v>38610</v>
      </c>
      <c r="B79" s="20" t="s">
        <v>6</v>
      </c>
      <c r="C79" s="10">
        <v>2.6237054085155354</v>
      </c>
      <c r="D79" s="10">
        <v>7.734082276650578</v>
      </c>
      <c r="E79" s="10">
        <v>36.98956644593406</v>
      </c>
      <c r="F79" s="10">
        <v>3.231492257418597</v>
      </c>
      <c r="G79" s="10"/>
      <c r="H79" s="12">
        <v>0.13438</v>
      </c>
      <c r="I79" s="11">
        <v>0.1713265306122449</v>
      </c>
      <c r="J79" s="11">
        <v>0.3390113207547169</v>
      </c>
      <c r="K79" s="11">
        <v>0.5868905660377358</v>
      </c>
      <c r="L79" s="10">
        <v>144.78672985781992</v>
      </c>
      <c r="M79" s="11">
        <v>8.09</v>
      </c>
      <c r="N79" s="13">
        <v>736.477304964539</v>
      </c>
    </row>
    <row r="80" spans="1:14" ht="15.75">
      <c r="A80" s="15">
        <v>38617</v>
      </c>
      <c r="B80" s="20" t="s">
        <v>6</v>
      </c>
      <c r="C80" s="10">
        <v>1.258555133079848</v>
      </c>
      <c r="D80" s="10">
        <v>9.743942821546833</v>
      </c>
      <c r="E80" s="10">
        <v>37.70399279191722</v>
      </c>
      <c r="F80" s="10">
        <v>2.9153632387778665</v>
      </c>
      <c r="G80" s="10"/>
      <c r="H80" s="12">
        <v>0.13097</v>
      </c>
      <c r="I80" s="11">
        <v>0.08658430232558138</v>
      </c>
      <c r="J80" s="11">
        <v>0.3393291614518148</v>
      </c>
      <c r="K80" s="11">
        <v>0.6464180225281604</v>
      </c>
      <c r="L80" s="11"/>
      <c r="M80" s="11">
        <v>7.97</v>
      </c>
      <c r="N80" s="13">
        <v>741.3135289906943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0"/>
  <sheetViews>
    <sheetView zoomScalePageLayoutView="0" workbookViewId="0" topLeftCell="A1">
      <pane ySplit="570" topLeftCell="A1" activePane="bottomLeft" state="split"/>
      <selection pane="topLeft" activeCell="C1" sqref="C1:C16384"/>
      <selection pane="bottomLeft" activeCell="B2" sqref="B2"/>
    </sheetView>
  </sheetViews>
  <sheetFormatPr defaultColWidth="9.140625" defaultRowHeight="12.75"/>
  <cols>
    <col min="1" max="1" width="12.00390625" style="8" bestFit="1" customWidth="1"/>
    <col min="2" max="2" width="9.140625" style="8" customWidth="1"/>
    <col min="3" max="3" width="13.00390625" style="9" customWidth="1"/>
    <col min="4" max="4" width="10.57421875" style="9" customWidth="1"/>
    <col min="5" max="6" width="11.57421875" style="9" customWidth="1"/>
    <col min="7" max="10" width="9.140625" style="9" customWidth="1"/>
    <col min="11" max="11" width="11.28125" style="9" customWidth="1"/>
    <col min="12" max="13" width="9.140625" style="9" customWidth="1"/>
    <col min="14" max="14" width="11.140625" style="9" customWidth="1"/>
    <col min="15" max="15" width="9.140625" style="9" customWidth="1"/>
    <col min="16" max="16" width="10.28125" style="9" customWidth="1"/>
    <col min="17" max="18" width="14.57421875" style="9" customWidth="1"/>
  </cols>
  <sheetData>
    <row r="1" spans="1:18" ht="15.75">
      <c r="A1" s="14" t="s">
        <v>0</v>
      </c>
      <c r="B1" s="14" t="s">
        <v>1</v>
      </c>
      <c r="C1" s="20" t="s">
        <v>32</v>
      </c>
      <c r="D1" s="20" t="s">
        <v>19</v>
      </c>
      <c r="E1" s="20" t="s">
        <v>20</v>
      </c>
      <c r="F1" s="20" t="s">
        <v>21</v>
      </c>
      <c r="G1" s="20" t="s">
        <v>22</v>
      </c>
      <c r="H1" s="20" t="s">
        <v>23</v>
      </c>
      <c r="I1" s="20" t="s">
        <v>24</v>
      </c>
      <c r="J1" s="20" t="s">
        <v>2</v>
      </c>
      <c r="K1" s="20" t="s">
        <v>25</v>
      </c>
      <c r="L1" s="20" t="s">
        <v>26</v>
      </c>
      <c r="M1" s="20" t="s">
        <v>27</v>
      </c>
      <c r="N1" s="20" t="s">
        <v>28</v>
      </c>
      <c r="O1" s="20" t="s">
        <v>3</v>
      </c>
      <c r="P1" s="20" t="s">
        <v>29</v>
      </c>
      <c r="Q1" s="20" t="s">
        <v>30</v>
      </c>
      <c r="R1" s="20" t="s">
        <v>31</v>
      </c>
    </row>
    <row r="2" spans="1:18" ht="15.75">
      <c r="A2" s="14">
        <v>2003</v>
      </c>
      <c r="B2" s="14"/>
      <c r="C2" s="20"/>
      <c r="D2" s="9" t="s">
        <v>34</v>
      </c>
      <c r="E2" s="9" t="s">
        <v>34</v>
      </c>
      <c r="F2" s="20"/>
      <c r="G2" s="20"/>
      <c r="H2" s="20"/>
      <c r="I2" s="20"/>
      <c r="J2" s="20"/>
      <c r="K2" s="20"/>
      <c r="L2" s="20"/>
      <c r="M2" s="20"/>
      <c r="N2" s="9" t="s">
        <v>34</v>
      </c>
      <c r="O2" s="9" t="s">
        <v>34</v>
      </c>
      <c r="P2" s="9" t="s">
        <v>34</v>
      </c>
      <c r="Q2" s="20"/>
      <c r="R2" s="20"/>
    </row>
    <row r="3" spans="1:18" ht="15.75">
      <c r="A3" s="17">
        <v>37839</v>
      </c>
      <c r="B3" s="103" t="s">
        <v>37</v>
      </c>
      <c r="C3" s="51">
        <v>1.4478028956057913</v>
      </c>
      <c r="D3" s="51"/>
      <c r="F3" s="10">
        <v>4.862808028496055</v>
      </c>
      <c r="G3" s="10">
        <v>39.650681005129094</v>
      </c>
      <c r="H3" s="10"/>
      <c r="I3" s="10">
        <v>57.8180013792509</v>
      </c>
      <c r="J3" s="12">
        <v>0.13947</v>
      </c>
      <c r="K3" s="11">
        <v>0.04158544509421702</v>
      </c>
      <c r="L3" s="11">
        <v>0.3103212576896787</v>
      </c>
      <c r="M3" s="11">
        <v>1.086807928913192</v>
      </c>
      <c r="Q3" s="10">
        <v>7.646397825101949</v>
      </c>
      <c r="R3" s="10">
        <v>2.739305812973883</v>
      </c>
    </row>
    <row r="4" spans="1:18" ht="15.75">
      <c r="A4" s="17">
        <v>37853</v>
      </c>
      <c r="B4" s="103" t="s">
        <v>37</v>
      </c>
      <c r="C4" s="51">
        <v>1.90500381000762</v>
      </c>
      <c r="D4" s="51"/>
      <c r="F4" s="10">
        <v>0.6078510035620064</v>
      </c>
      <c r="G4" s="10">
        <v>27.99888438716722</v>
      </c>
      <c r="H4" s="10"/>
      <c r="I4" s="10">
        <v>43.35741778371622</v>
      </c>
      <c r="J4" s="12">
        <v>0.13934</v>
      </c>
      <c r="K4" s="11">
        <v>0.03457688808007279</v>
      </c>
      <c r="L4" s="11">
        <v>0.3101503759398497</v>
      </c>
      <c r="M4" s="11">
        <v>0.8796992481203009</v>
      </c>
      <c r="Q4" s="10">
        <v>15.046307204349795</v>
      </c>
      <c r="R4" s="10">
        <v>1.6917149115417016</v>
      </c>
    </row>
    <row r="5" spans="1:18" ht="15.75">
      <c r="A5" s="17">
        <v>37867</v>
      </c>
      <c r="B5" s="103" t="s">
        <v>37</v>
      </c>
      <c r="C5" s="51">
        <v>2.743205486410973</v>
      </c>
      <c r="D5" s="51"/>
      <c r="F5" s="10">
        <v>7.464410323741447</v>
      </c>
      <c r="G5" s="10">
        <v>37.1436051606971</v>
      </c>
      <c r="H5" s="10">
        <v>5.725006738215308</v>
      </c>
      <c r="I5" s="10"/>
      <c r="J5" s="12">
        <v>0.13957</v>
      </c>
      <c r="K5" s="11">
        <v>0.07103825136612023</v>
      </c>
      <c r="L5" s="11">
        <v>0.2721437740693196</v>
      </c>
      <c r="M5" s="11">
        <v>0.5930680359435173</v>
      </c>
      <c r="Q5" s="10">
        <v>6.407612143180789</v>
      </c>
      <c r="R5" s="10">
        <v>3.1875558550968828</v>
      </c>
    </row>
    <row r="6" spans="1:18" ht="15.75">
      <c r="A6" s="17">
        <v>37881</v>
      </c>
      <c r="B6" s="103" t="s">
        <v>37</v>
      </c>
      <c r="C6" s="51">
        <v>2.438404876809754</v>
      </c>
      <c r="D6" s="51"/>
      <c r="F6" s="10">
        <v>5.7259564535541045</v>
      </c>
      <c r="G6" s="10">
        <v>32.373695817709006</v>
      </c>
      <c r="H6" s="10"/>
      <c r="I6" s="10">
        <v>37.50996867951095</v>
      </c>
      <c r="J6" s="12">
        <v>0.12215</v>
      </c>
      <c r="K6" s="11">
        <v>0.04617604617604618</v>
      </c>
      <c r="L6" s="11">
        <v>0.31279620853080564</v>
      </c>
      <c r="M6" s="11">
        <v>0.69826224328594</v>
      </c>
      <c r="Q6" s="10">
        <v>4.986270956048936</v>
      </c>
      <c r="R6" s="10">
        <v>2.6426244313395113</v>
      </c>
    </row>
    <row r="7" spans="1:18" ht="15.75">
      <c r="A7" s="17">
        <v>37896</v>
      </c>
      <c r="B7" s="103" t="s">
        <v>37</v>
      </c>
      <c r="C7" s="51">
        <v>2.1336042672085345</v>
      </c>
      <c r="D7" s="51"/>
      <c r="F7" s="10">
        <v>17.566894002942</v>
      </c>
      <c r="G7" s="10">
        <v>45.85012643133199</v>
      </c>
      <c r="H7" s="10"/>
      <c r="I7" s="10">
        <v>51.640106748272345</v>
      </c>
      <c r="J7" s="12">
        <v>0.14755</v>
      </c>
      <c r="K7" s="11">
        <v>0.07551487414187644</v>
      </c>
      <c r="L7" s="11">
        <v>0.3035019455252918</v>
      </c>
      <c r="M7" s="11">
        <v>0.6018158236057068</v>
      </c>
      <c r="Q7" s="10">
        <v>3.8807634570019296</v>
      </c>
      <c r="R7" s="10"/>
    </row>
    <row r="8" spans="1:18" ht="15.75">
      <c r="A8" s="17">
        <v>37909</v>
      </c>
      <c r="B8" s="103" t="s">
        <v>37</v>
      </c>
      <c r="C8" s="51">
        <v>1.5240030480060962</v>
      </c>
      <c r="D8" s="51"/>
      <c r="F8" s="10">
        <v>9.275806314356224</v>
      </c>
      <c r="G8" s="10">
        <v>34.32045098630806</v>
      </c>
      <c r="H8" s="10">
        <v>3.1913515796732908</v>
      </c>
      <c r="I8" s="10"/>
      <c r="J8" s="12">
        <v>0.12622</v>
      </c>
      <c r="K8" s="11">
        <v>0.06137479541734862</v>
      </c>
      <c r="L8" s="11">
        <v>0.3191489361702128</v>
      </c>
      <c r="M8" s="11">
        <v>0.6284779050736498</v>
      </c>
      <c r="Q8" s="10">
        <v>3.82500536135535</v>
      </c>
      <c r="R8" s="10">
        <v>0.9875820778967234</v>
      </c>
    </row>
    <row r="9" spans="1:4" ht="15.75">
      <c r="A9" s="21">
        <v>37923</v>
      </c>
      <c r="B9" s="103" t="s">
        <v>37</v>
      </c>
      <c r="C9" s="51">
        <v>2.438404876809754</v>
      </c>
      <c r="D9" s="51"/>
    </row>
    <row r="10" spans="1:18" ht="15.75">
      <c r="A10" s="15">
        <v>37939</v>
      </c>
      <c r="B10" s="103" t="s">
        <v>37</v>
      </c>
      <c r="Q10" s="10">
        <v>1.7509890621363744</v>
      </c>
      <c r="R10" s="10">
        <v>0.19197386169479333</v>
      </c>
    </row>
    <row r="11" spans="1:13" ht="15.75">
      <c r="A11" s="17">
        <v>37940</v>
      </c>
      <c r="B11" s="103" t="s">
        <v>37</v>
      </c>
      <c r="C11" s="51"/>
      <c r="D11" s="51"/>
      <c r="F11" s="10">
        <v>25.079932406968407</v>
      </c>
      <c r="G11" s="10">
        <v>63.191332988520614</v>
      </c>
      <c r="H11" s="10">
        <v>1.2036499001479821</v>
      </c>
      <c r="I11" s="10"/>
      <c r="J11" s="12">
        <v>0.14447000000000002</v>
      </c>
      <c r="K11" s="11">
        <v>0.1453245979749851</v>
      </c>
      <c r="L11" s="11">
        <v>0.28776978417266186</v>
      </c>
      <c r="M11" s="11">
        <v>0.5155875299760192</v>
      </c>
    </row>
    <row r="12" spans="1:18" ht="15.75">
      <c r="A12" s="21">
        <v>37958</v>
      </c>
      <c r="B12" s="103" t="s">
        <v>37</v>
      </c>
      <c r="Q12" s="10">
        <v>1.4852</v>
      </c>
      <c r="R12" s="10">
        <v>0.050535655406013</v>
      </c>
    </row>
    <row r="13" spans="1:13" ht="15.75">
      <c r="A13" s="17">
        <v>37960</v>
      </c>
      <c r="B13" s="103" t="s">
        <v>37</v>
      </c>
      <c r="C13" s="10"/>
      <c r="D13" s="10"/>
      <c r="F13" s="10">
        <v>36.458903193649185</v>
      </c>
      <c r="G13" s="10">
        <v>71.3087991896901</v>
      </c>
      <c r="H13" s="10">
        <v>1.9148261425513273</v>
      </c>
      <c r="I13" s="10"/>
      <c r="J13" s="12">
        <v>0.16331</v>
      </c>
      <c r="K13" s="11"/>
      <c r="L13" s="11">
        <v>0.31047865459249674</v>
      </c>
      <c r="M13" s="11">
        <v>0.4294954721862872</v>
      </c>
    </row>
    <row r="14" spans="1:18" ht="15.75">
      <c r="A14" s="21">
        <v>37973</v>
      </c>
      <c r="B14" s="103" t="s">
        <v>37</v>
      </c>
      <c r="Q14" s="10">
        <v>4.654</v>
      </c>
      <c r="R14" s="10">
        <v>0.27874130547033993</v>
      </c>
    </row>
    <row r="15" spans="1:18" ht="16.5" thickBot="1">
      <c r="A15" s="17">
        <v>37974</v>
      </c>
      <c r="B15" s="103" t="s">
        <v>37</v>
      </c>
      <c r="C15" s="10"/>
      <c r="D15" s="10"/>
      <c r="F15" s="10">
        <v>42.29427282784445</v>
      </c>
      <c r="G15" s="10">
        <v>75.61895823455886</v>
      </c>
      <c r="H15" s="10">
        <v>2.467963219976151</v>
      </c>
      <c r="I15" s="10"/>
      <c r="J15" s="12">
        <v>0.14305</v>
      </c>
      <c r="K15" s="11">
        <v>0.031173092698933553</v>
      </c>
      <c r="L15" s="11">
        <v>0.25182186234817816</v>
      </c>
      <c r="M15" s="11">
        <v>0.44841592201462227</v>
      </c>
      <c r="Q15" s="10"/>
      <c r="R15" s="10"/>
    </row>
    <row r="16" spans="1:18" ht="14.25" thickBot="1" thickTop="1">
      <c r="A16" s="70"/>
      <c r="B16" s="10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16.5" thickTop="1">
      <c r="A17" s="92">
        <v>2004</v>
      </c>
      <c r="B17" s="103"/>
      <c r="C17" s="10"/>
      <c r="D17" s="9" t="s">
        <v>34</v>
      </c>
      <c r="E17" s="9" t="s">
        <v>34</v>
      </c>
      <c r="F17" s="10"/>
      <c r="G17" s="10"/>
      <c r="H17" s="10"/>
      <c r="I17" s="9" t="s">
        <v>34</v>
      </c>
      <c r="J17" s="12"/>
      <c r="K17" s="11"/>
      <c r="L17" s="11"/>
      <c r="M17" s="11"/>
      <c r="Q17" s="10"/>
      <c r="R17" s="10"/>
    </row>
    <row r="18" spans="1:18" ht="15.75">
      <c r="A18" s="15">
        <v>37993</v>
      </c>
      <c r="B18" s="103" t="s">
        <v>37</v>
      </c>
      <c r="C18" s="10">
        <v>2.4</v>
      </c>
      <c r="D18" s="10"/>
      <c r="F18" s="10"/>
      <c r="G18" s="10"/>
      <c r="H18" s="10"/>
      <c r="I18" s="10"/>
      <c r="J18" s="12"/>
      <c r="K18" s="11"/>
      <c r="L18" s="12"/>
      <c r="M18" s="12"/>
      <c r="Q18" s="9">
        <v>5.8</v>
      </c>
      <c r="R18" s="10">
        <v>0.5501473134283024</v>
      </c>
    </row>
    <row r="19" spans="1:13" ht="15.75">
      <c r="A19" s="17">
        <v>37996</v>
      </c>
      <c r="B19" s="103" t="s">
        <v>37</v>
      </c>
      <c r="F19" s="10">
        <v>65.30657094718335</v>
      </c>
      <c r="G19" s="10">
        <v>102.11303977192537</v>
      </c>
      <c r="H19" s="10">
        <v>4.203721991701245</v>
      </c>
      <c r="I19" s="10"/>
      <c r="J19" s="12">
        <v>0.17499</v>
      </c>
      <c r="K19" s="11">
        <v>0.02331002331002331</v>
      </c>
      <c r="L19" s="11">
        <v>0.2125786163522012</v>
      </c>
      <c r="M19" s="11">
        <v>0.5450785773366419</v>
      </c>
    </row>
    <row r="20" spans="1:18" ht="15.75">
      <c r="A20" s="17">
        <v>38010</v>
      </c>
      <c r="B20" s="103" t="s">
        <v>37</v>
      </c>
      <c r="C20" s="10">
        <v>2.4</v>
      </c>
      <c r="D20" s="10"/>
      <c r="F20" s="10">
        <v>44.67316191731985</v>
      </c>
      <c r="G20" s="10">
        <v>73.88598131368731</v>
      </c>
      <c r="H20" s="10">
        <v>1.769138199678212</v>
      </c>
      <c r="I20" s="10"/>
      <c r="J20" s="12">
        <v>0.14702</v>
      </c>
      <c r="K20" s="11">
        <v>0.06691800188501414</v>
      </c>
      <c r="L20" s="11">
        <v>0.21081830790568654</v>
      </c>
      <c r="M20" s="11">
        <v>0.4220824598183089</v>
      </c>
      <c r="N20" s="10">
        <v>115.0775</v>
      </c>
      <c r="O20" s="9">
        <v>7.56</v>
      </c>
      <c r="P20" s="9">
        <v>818</v>
      </c>
      <c r="Q20" s="10">
        <v>2.8</v>
      </c>
      <c r="R20" s="10"/>
    </row>
    <row r="21" spans="1:18" ht="15.75">
      <c r="A21" s="17">
        <v>38024</v>
      </c>
      <c r="B21" s="103" t="s">
        <v>37</v>
      </c>
      <c r="C21" s="10">
        <v>2.8</v>
      </c>
      <c r="D21" s="10"/>
      <c r="F21" s="10">
        <v>41.49879129734085</v>
      </c>
      <c r="G21" s="10">
        <v>74.30938719056087</v>
      </c>
      <c r="H21" s="10">
        <v>1.4162999689502356</v>
      </c>
      <c r="I21" s="10"/>
      <c r="J21" s="12">
        <v>0.15318</v>
      </c>
      <c r="K21" s="11">
        <v>0.05971563981042656</v>
      </c>
      <c r="L21" s="11">
        <v>0.2643312101910828</v>
      </c>
      <c r="M21" s="11">
        <v>0.4788273615635179</v>
      </c>
      <c r="N21" s="10">
        <v>124.6275</v>
      </c>
      <c r="O21" s="9">
        <v>7.83</v>
      </c>
      <c r="P21" s="9">
        <v>815</v>
      </c>
      <c r="Q21" s="10">
        <v>1.5</v>
      </c>
      <c r="R21" s="10"/>
    </row>
    <row r="22" spans="1:18" ht="15.75">
      <c r="A22" s="17">
        <v>38038</v>
      </c>
      <c r="B22" s="103" t="s">
        <v>37</v>
      </c>
      <c r="C22" s="10">
        <v>2.5</v>
      </c>
      <c r="D22" s="10"/>
      <c r="F22" s="10">
        <v>44.67316191731985</v>
      </c>
      <c r="G22" s="10">
        <v>74.02711660597849</v>
      </c>
      <c r="H22" s="10">
        <v>2.2137143703954614</v>
      </c>
      <c r="I22" s="10"/>
      <c r="J22" s="12">
        <v>0.14044</v>
      </c>
      <c r="K22" s="11">
        <v>0.0610806577916993</v>
      </c>
      <c r="L22" s="11">
        <v>0.2103174603174603</v>
      </c>
      <c r="M22" s="11">
        <v>0.35535006605019814</v>
      </c>
      <c r="N22" s="10">
        <v>103.522</v>
      </c>
      <c r="O22" s="11">
        <v>7.9</v>
      </c>
      <c r="P22" s="9">
        <v>808</v>
      </c>
      <c r="Q22" s="10">
        <v>1.3</v>
      </c>
      <c r="R22" s="10">
        <v>0.4657942802211007</v>
      </c>
    </row>
    <row r="23" spans="1:18" ht="15.75">
      <c r="A23" s="17">
        <v>38052</v>
      </c>
      <c r="B23" s="103" t="s">
        <v>37</v>
      </c>
      <c r="C23" s="10">
        <v>0.9</v>
      </c>
      <c r="D23" s="10"/>
      <c r="F23" s="10">
        <v>109.62566844919786</v>
      </c>
      <c r="G23" s="10">
        <v>141.5603539673131</v>
      </c>
      <c r="H23" s="10">
        <v>5.629188443842269</v>
      </c>
      <c r="I23" s="10"/>
      <c r="J23" s="12">
        <v>0.21307</v>
      </c>
      <c r="K23" s="11">
        <v>0.1671875</v>
      </c>
      <c r="L23" s="11">
        <v>0.5654383735705208</v>
      </c>
      <c r="M23" s="11">
        <v>1.394459102902375</v>
      </c>
      <c r="N23" s="10">
        <v>98.93799999999999</v>
      </c>
      <c r="O23" s="9">
        <v>7.98</v>
      </c>
      <c r="P23" s="9">
        <v>763</v>
      </c>
      <c r="Q23" s="10">
        <v>6.1</v>
      </c>
      <c r="R23" s="10">
        <v>0.7397909156452775</v>
      </c>
    </row>
    <row r="24" spans="1:18" ht="15.75">
      <c r="A24" s="17">
        <v>38066</v>
      </c>
      <c r="B24" s="103" t="s">
        <v>37</v>
      </c>
      <c r="C24" s="10">
        <v>3.85</v>
      </c>
      <c r="D24" s="10"/>
      <c r="F24" s="10">
        <v>60.90994554733476</v>
      </c>
      <c r="G24" s="10">
        <v>89.08907499929434</v>
      </c>
      <c r="H24" s="10">
        <v>3.0996206001072637</v>
      </c>
      <c r="I24" s="10"/>
      <c r="J24" s="12">
        <v>0.17751</v>
      </c>
      <c r="K24" s="11">
        <v>0.057319907048799384</v>
      </c>
      <c r="L24" s="11">
        <v>0.2417871222076215</v>
      </c>
      <c r="M24" s="11">
        <v>0.49595687331536387</v>
      </c>
      <c r="N24" s="10">
        <v>90.62950000000001</v>
      </c>
      <c r="O24" s="9">
        <v>8.05</v>
      </c>
      <c r="P24" s="9">
        <v>748</v>
      </c>
      <c r="Q24" s="10">
        <v>5.1</v>
      </c>
      <c r="R24" s="10">
        <v>0.7998594087959624</v>
      </c>
    </row>
    <row r="25" spans="1:18" ht="15.75">
      <c r="A25" s="17">
        <v>38073</v>
      </c>
      <c r="B25" s="103" t="s">
        <v>37</v>
      </c>
      <c r="C25" s="10">
        <v>2.2</v>
      </c>
      <c r="D25" s="10"/>
      <c r="F25" s="10"/>
      <c r="G25" s="10">
        <v>89.08907499929434</v>
      </c>
      <c r="H25" s="10">
        <v>3.0996206001072637</v>
      </c>
      <c r="I25" s="10"/>
      <c r="J25" s="12">
        <v>0.21065</v>
      </c>
      <c r="K25" s="11">
        <v>0.06678383128295255</v>
      </c>
      <c r="L25" s="11">
        <v>0.39970392301998525</v>
      </c>
      <c r="M25" s="11">
        <v>0.8156508653122649</v>
      </c>
      <c r="N25" s="10">
        <v>88.7195</v>
      </c>
      <c r="O25" s="11"/>
      <c r="P25" s="13"/>
      <c r="Q25" s="10">
        <v>10.9</v>
      </c>
      <c r="R25" s="10">
        <v>0.94844989185292</v>
      </c>
    </row>
    <row r="26" spans="1:18" ht="15.75">
      <c r="A26" s="17">
        <v>38080</v>
      </c>
      <c r="B26" s="103" t="s">
        <v>37</v>
      </c>
      <c r="C26" s="10">
        <v>3.7</v>
      </c>
      <c r="D26" s="10"/>
      <c r="F26" s="10">
        <v>67.99733841232633</v>
      </c>
      <c r="G26" s="10">
        <v>89.23021029158552</v>
      </c>
      <c r="H26" s="10">
        <v>9.323686990148756</v>
      </c>
      <c r="I26" s="10"/>
      <c r="J26" s="12">
        <v>0.20618</v>
      </c>
      <c r="K26" s="11">
        <v>0.04028021015761822</v>
      </c>
      <c r="L26" s="11">
        <v>0.23238925199709515</v>
      </c>
      <c r="M26" s="11">
        <v>0.566615620214395</v>
      </c>
      <c r="O26" s="9">
        <v>8.08</v>
      </c>
      <c r="P26" s="9">
        <v>717</v>
      </c>
      <c r="Q26" s="10">
        <v>5.1</v>
      </c>
      <c r="R26" s="10">
        <v>0.7524369142033165</v>
      </c>
    </row>
    <row r="27" spans="1:18" ht="15.75">
      <c r="A27" s="17">
        <v>38087</v>
      </c>
      <c r="B27" s="103" t="s">
        <v>37</v>
      </c>
      <c r="C27" s="10">
        <v>2.2</v>
      </c>
      <c r="D27" s="10"/>
      <c r="F27" s="10">
        <v>51.70915439650331</v>
      </c>
      <c r="G27" s="10">
        <v>72.01664436729048</v>
      </c>
      <c r="H27" s="10">
        <v>4.475054591131058</v>
      </c>
      <c r="I27" s="10"/>
      <c r="J27" s="12">
        <v>0.18582</v>
      </c>
      <c r="K27" s="11">
        <v>0.05333333333333333</v>
      </c>
      <c r="L27" s="11">
        <v>0.26238008815141306</v>
      </c>
      <c r="M27" s="11">
        <v>0.6232823437905108</v>
      </c>
      <c r="N27" s="10">
        <v>88.624</v>
      </c>
      <c r="O27" s="9">
        <v>8.11</v>
      </c>
      <c r="P27" s="9">
        <v>742</v>
      </c>
      <c r="Q27" s="10">
        <v>5</v>
      </c>
      <c r="R27" s="10">
        <v>0.6270307618360971</v>
      </c>
    </row>
    <row r="28" spans="1:18" ht="15.75">
      <c r="A28" s="17">
        <v>38094</v>
      </c>
      <c r="B28" s="103" t="s">
        <v>37</v>
      </c>
      <c r="C28" s="10">
        <v>2.4</v>
      </c>
      <c r="D28" s="10"/>
      <c r="F28" s="10">
        <v>43.86125558567138</v>
      </c>
      <c r="G28" s="10">
        <v>67.18840601800886</v>
      </c>
      <c r="H28" s="10">
        <v>3.267995003810653</v>
      </c>
      <c r="I28" s="10"/>
      <c r="J28" s="12">
        <v>0.17648</v>
      </c>
      <c r="K28" s="11">
        <v>0.08262108262108261</v>
      </c>
      <c r="L28" s="11">
        <v>0.2565833896016205</v>
      </c>
      <c r="M28" s="11">
        <v>0.5855161787365177</v>
      </c>
      <c r="O28" s="9">
        <v>8.24</v>
      </c>
      <c r="P28" s="9">
        <v>781</v>
      </c>
      <c r="Q28" s="10">
        <v>5</v>
      </c>
      <c r="R28" s="10"/>
    </row>
    <row r="29" spans="1:18" ht="15.75">
      <c r="A29" s="17">
        <v>38101</v>
      </c>
      <c r="B29" s="103" t="s">
        <v>37</v>
      </c>
      <c r="C29" s="10">
        <v>1.9</v>
      </c>
      <c r="D29" s="10"/>
      <c r="F29" s="10">
        <v>30.665641100774067</v>
      </c>
      <c r="G29" s="10">
        <v>56.31604877635701</v>
      </c>
      <c r="H29" s="10">
        <v>5.91576365483953</v>
      </c>
      <c r="I29" s="10"/>
      <c r="J29" s="12">
        <v>0.17596</v>
      </c>
      <c r="K29" s="11">
        <v>0.043261231281198</v>
      </c>
      <c r="L29" s="11">
        <v>0.23419827012641384</v>
      </c>
      <c r="M29" s="11">
        <v>0.6663751639702667</v>
      </c>
      <c r="N29" s="10">
        <v>65.131</v>
      </c>
      <c r="O29" s="9">
        <v>8.24</v>
      </c>
      <c r="P29" s="9">
        <v>781</v>
      </c>
      <c r="Q29" s="10">
        <v>7.5</v>
      </c>
      <c r="R29" s="10"/>
    </row>
    <row r="30" spans="1:18" ht="15.75">
      <c r="A30" s="17">
        <v>38108</v>
      </c>
      <c r="B30" s="103" t="s">
        <v>37</v>
      </c>
      <c r="C30" s="10">
        <v>2.25</v>
      </c>
      <c r="D30" s="10"/>
      <c r="F30" s="10">
        <v>26.962615681390865</v>
      </c>
      <c r="G30" s="10">
        <v>50.50339176334434</v>
      </c>
      <c r="H30" s="10">
        <v>5.138319897253507</v>
      </c>
      <c r="I30" s="10"/>
      <c r="J30" s="12">
        <v>0.17732</v>
      </c>
      <c r="K30" s="11">
        <v>0.05248322147651007</v>
      </c>
      <c r="L30" s="11">
        <v>0.3165730337078652</v>
      </c>
      <c r="M30" s="11">
        <v>0.6008426966292135</v>
      </c>
      <c r="N30" s="10">
        <v>61.21549999999999</v>
      </c>
      <c r="O30" s="9">
        <v>8.26</v>
      </c>
      <c r="P30" s="9">
        <v>742</v>
      </c>
      <c r="Q30" s="10">
        <v>8.8</v>
      </c>
      <c r="R30" s="10">
        <v>1.0325860333659076</v>
      </c>
    </row>
    <row r="31" spans="1:18" ht="15.75">
      <c r="A31" s="17">
        <v>38113</v>
      </c>
      <c r="B31" s="103" t="s">
        <v>37</v>
      </c>
      <c r="C31" s="10">
        <v>2.4</v>
      </c>
      <c r="D31" s="10"/>
      <c r="E31" s="10">
        <v>0.7163246908311128</v>
      </c>
      <c r="F31" s="10">
        <v>26.648841354723707</v>
      </c>
      <c r="G31" s="10">
        <v>51.73903124735372</v>
      </c>
      <c r="H31" s="10">
        <v>4.648721568295367</v>
      </c>
      <c r="I31" s="10"/>
      <c r="J31" s="12">
        <v>0.1877</v>
      </c>
      <c r="K31" s="11">
        <v>0.037386363636363634</v>
      </c>
      <c r="L31" s="11">
        <v>0.23112561174551388</v>
      </c>
      <c r="M31" s="11">
        <v>0.5302105263157895</v>
      </c>
      <c r="N31" s="10">
        <v>52.716</v>
      </c>
      <c r="O31" s="9">
        <v>8.24</v>
      </c>
      <c r="P31" s="9">
        <v>751</v>
      </c>
      <c r="Q31" s="10">
        <v>6.7</v>
      </c>
      <c r="R31" s="10">
        <v>0.2178051763384105</v>
      </c>
    </row>
    <row r="32" spans="1:18" ht="15.75">
      <c r="A32" s="17">
        <v>38117</v>
      </c>
      <c r="B32" s="103" t="s">
        <v>37</v>
      </c>
      <c r="C32" s="10">
        <v>1.219202438404877</v>
      </c>
      <c r="D32" s="10"/>
      <c r="E32" s="10">
        <v>1.8620156234005065</v>
      </c>
      <c r="F32" s="10">
        <v>28.90508631846263</v>
      </c>
      <c r="G32" s="10">
        <v>56.31957715866429</v>
      </c>
      <c r="H32" s="10">
        <v>8.59359412312643</v>
      </c>
      <c r="I32" s="10"/>
      <c r="J32" s="12">
        <v>0.19</v>
      </c>
      <c r="K32" s="11"/>
      <c r="L32" s="11"/>
      <c r="M32" s="11"/>
      <c r="O32" s="11"/>
      <c r="P32" s="13"/>
      <c r="R32" s="10">
        <v>0.3149514814214667</v>
      </c>
    </row>
    <row r="33" spans="1:18" ht="15.75">
      <c r="A33" s="17">
        <v>38120</v>
      </c>
      <c r="B33" s="103" t="s">
        <v>37</v>
      </c>
      <c r="C33" s="10">
        <v>2.2</v>
      </c>
      <c r="D33" s="10"/>
      <c r="E33" s="10">
        <v>1.92956710945454</v>
      </c>
      <c r="F33" s="10">
        <v>70.23905452591995</v>
      </c>
      <c r="G33" s="10">
        <v>102.6698185000141</v>
      </c>
      <c r="H33" s="10">
        <v>7.589557653766901</v>
      </c>
      <c r="I33" s="10"/>
      <c r="J33" s="9">
        <v>0.279</v>
      </c>
      <c r="K33" s="11">
        <v>0.0676876876876877</v>
      </c>
      <c r="L33" s="11">
        <v>0.3845963756177924</v>
      </c>
      <c r="M33" s="11">
        <v>0.8846895973154362</v>
      </c>
      <c r="N33" s="10">
        <v>69.524</v>
      </c>
      <c r="O33" s="9">
        <v>8.25</v>
      </c>
      <c r="P33" s="9">
        <v>699</v>
      </c>
      <c r="Q33" s="10">
        <v>8.9</v>
      </c>
      <c r="R33" s="10">
        <v>1.0867187845450443</v>
      </c>
    </row>
    <row r="34" spans="1:18" ht="15.75">
      <c r="A34" s="17">
        <v>38127</v>
      </c>
      <c r="B34" s="103" t="s">
        <v>37</v>
      </c>
      <c r="C34" s="10">
        <v>3.2</v>
      </c>
      <c r="D34" s="10"/>
      <c r="E34" s="10">
        <v>3.8552308325186844</v>
      </c>
      <c r="F34" s="10">
        <v>32.4017776475472</v>
      </c>
      <c r="G34" s="10">
        <v>69.93913286476416</v>
      </c>
      <c r="H34" s="10">
        <v>3.0195263217320116</v>
      </c>
      <c r="I34" s="10"/>
      <c r="J34" s="12">
        <v>0.25449</v>
      </c>
      <c r="K34" s="11">
        <v>0.1511888111888112</v>
      </c>
      <c r="L34" s="11">
        <v>0.6463990066225165</v>
      </c>
      <c r="M34" s="11">
        <v>0.8110324729392173</v>
      </c>
      <c r="N34" s="10">
        <v>67.805</v>
      </c>
      <c r="O34" s="9">
        <v>8.19</v>
      </c>
      <c r="P34" s="9">
        <v>741</v>
      </c>
      <c r="Q34" s="10">
        <v>3.2</v>
      </c>
      <c r="R34" s="10">
        <v>0.19633580650156987</v>
      </c>
    </row>
    <row r="35" spans="1:18" ht="15.75">
      <c r="A35" s="17">
        <v>38134</v>
      </c>
      <c r="B35" s="103" t="s">
        <v>37</v>
      </c>
      <c r="C35" s="10">
        <v>1.7</v>
      </c>
      <c r="D35" s="10"/>
      <c r="E35" s="10">
        <v>5.433056383674582</v>
      </c>
      <c r="F35" s="10">
        <v>56.820013185847195</v>
      </c>
      <c r="G35" s="10">
        <v>103.71492533943037</v>
      </c>
      <c r="H35" s="10">
        <v>3.6410155813362683</v>
      </c>
      <c r="I35" s="10"/>
      <c r="J35" s="12">
        <v>0.35921</v>
      </c>
      <c r="K35" s="11">
        <v>0.18358301526717558</v>
      </c>
      <c r="L35" s="11">
        <v>0.5920236220472441</v>
      </c>
      <c r="M35" s="11">
        <v>1.233488188976378</v>
      </c>
      <c r="N35" s="10">
        <v>101.7075</v>
      </c>
      <c r="O35" s="9">
        <v>8.17</v>
      </c>
      <c r="P35" s="9">
        <v>634</v>
      </c>
      <c r="Q35" s="10">
        <v>1.8</v>
      </c>
      <c r="R35" s="10">
        <v>0.23996598572414077</v>
      </c>
    </row>
    <row r="36" spans="1:18" ht="15.75">
      <c r="A36" s="17">
        <v>38141</v>
      </c>
      <c r="B36" s="103" t="s">
        <v>37</v>
      </c>
      <c r="C36" s="10">
        <v>2.3</v>
      </c>
      <c r="D36" s="10"/>
      <c r="E36" s="10">
        <v>3.3892331940344267</v>
      </c>
      <c r="F36" s="10">
        <v>36.92891851634801</v>
      </c>
      <c r="G36" s="10">
        <v>77.6521765884777</v>
      </c>
      <c r="H36" s="10">
        <v>3.142314026025349</v>
      </c>
      <c r="I36" s="10"/>
      <c r="J36" s="12">
        <v>0.34322</v>
      </c>
      <c r="K36" s="11">
        <v>0.17327354260089686</v>
      </c>
      <c r="L36" s="11">
        <v>0.4620956719817767</v>
      </c>
      <c r="M36" s="11">
        <v>0.8972968868640849</v>
      </c>
      <c r="N36" s="10">
        <v>97.636591895</v>
      </c>
      <c r="O36" s="9">
        <v>8.07</v>
      </c>
      <c r="P36" s="9">
        <v>653</v>
      </c>
      <c r="Q36" s="10">
        <v>4.5374877523025665</v>
      </c>
      <c r="R36" s="10">
        <v>0.2575587999267905</v>
      </c>
    </row>
    <row r="37" spans="1:18" ht="15.75">
      <c r="A37" s="17">
        <v>38148</v>
      </c>
      <c r="B37" s="103" t="s">
        <v>37</v>
      </c>
      <c r="C37" s="10">
        <v>2.3</v>
      </c>
      <c r="D37" s="10"/>
      <c r="E37" s="10">
        <v>4.581203960863167</v>
      </c>
      <c r="F37" s="10">
        <v>22.252137710966522</v>
      </c>
      <c r="G37" s="10">
        <v>70.21716939057781</v>
      </c>
      <c r="H37" s="10">
        <v>3.8479904874813</v>
      </c>
      <c r="I37" s="10"/>
      <c r="J37" s="12">
        <v>0.32927</v>
      </c>
      <c r="K37" s="11">
        <v>0.30332214765100673</v>
      </c>
      <c r="L37" s="11"/>
      <c r="M37" s="11"/>
      <c r="N37" s="10">
        <v>87.58854666666667</v>
      </c>
      <c r="O37" s="9">
        <v>8.06</v>
      </c>
      <c r="P37" s="9">
        <v>662</v>
      </c>
      <c r="Q37" s="10">
        <v>2.277359829666431</v>
      </c>
      <c r="R37" s="10">
        <v>0.06438969998169758</v>
      </c>
    </row>
    <row r="38" spans="1:18" ht="15.75">
      <c r="A38" s="17">
        <v>38155</v>
      </c>
      <c r="B38" s="103" t="s">
        <v>37</v>
      </c>
      <c r="C38" s="10">
        <v>1.6</v>
      </c>
      <c r="D38" s="10"/>
      <c r="E38" s="10">
        <v>4.531812710506887</v>
      </c>
      <c r="F38" s="10">
        <v>49.71186482064806</v>
      </c>
      <c r="G38" s="10">
        <v>90.16593727947613</v>
      </c>
      <c r="H38" s="10">
        <v>3.319085979620064</v>
      </c>
      <c r="I38" s="10"/>
      <c r="J38" s="12">
        <v>0.36053</v>
      </c>
      <c r="K38" s="11">
        <v>0.28980000000000006</v>
      </c>
      <c r="L38" s="11">
        <v>0.6269886792452831</v>
      </c>
      <c r="M38" s="11">
        <v>1.0401207547169813</v>
      </c>
      <c r="N38" s="10">
        <v>93.35585999999999</v>
      </c>
      <c r="O38" s="9">
        <v>7.97</v>
      </c>
      <c r="P38" s="9">
        <v>651</v>
      </c>
      <c r="Q38" s="10">
        <v>2.33773129525342</v>
      </c>
      <c r="R38" s="10">
        <v>0.44378843988092254</v>
      </c>
    </row>
    <row r="39" spans="1:18" ht="15.75">
      <c r="A39" s="17">
        <v>38162</v>
      </c>
      <c r="B39" s="103" t="s">
        <v>37</v>
      </c>
      <c r="C39" s="10">
        <v>2.2</v>
      </c>
      <c r="D39" s="10"/>
      <c r="E39" s="10">
        <v>3.46675730392297</v>
      </c>
      <c r="F39" s="10">
        <v>25.602519961907554</v>
      </c>
      <c r="G39" s="10">
        <v>63.639559093346875</v>
      </c>
      <c r="H39" s="10">
        <v>10.485371580997544</v>
      </c>
      <c r="I39" s="10"/>
      <c r="J39" s="12">
        <v>0.3252</v>
      </c>
      <c r="K39" s="11">
        <v>0.15507082152974505</v>
      </c>
      <c r="L39" s="11">
        <v>0.4675713240673006</v>
      </c>
      <c r="M39" s="11">
        <v>0.8171601208459215</v>
      </c>
      <c r="N39" s="10">
        <v>108.00324675324674</v>
      </c>
      <c r="O39" s="9">
        <v>8.14</v>
      </c>
      <c r="P39" s="9">
        <v>679</v>
      </c>
      <c r="Q39" s="10">
        <v>3.1566853482786223</v>
      </c>
      <c r="R39" s="10">
        <v>0.04231392447377217</v>
      </c>
    </row>
    <row r="40" spans="1:18" ht="15.75">
      <c r="A40" s="17">
        <v>38169</v>
      </c>
      <c r="B40" s="103" t="s">
        <v>37</v>
      </c>
      <c r="C40" s="10">
        <v>3.4</v>
      </c>
      <c r="D40" s="10"/>
      <c r="E40" s="10">
        <v>4.864188276157881</v>
      </c>
      <c r="F40" s="10">
        <v>19.467025830968304</v>
      </c>
      <c r="G40" s="10">
        <v>59.41890817737884</v>
      </c>
      <c r="H40" s="10">
        <v>9.782306122448981</v>
      </c>
      <c r="I40" s="10"/>
      <c r="J40" s="12">
        <v>0.30074</v>
      </c>
      <c r="K40" s="11">
        <v>0.29402764067127346</v>
      </c>
      <c r="L40" s="11">
        <v>0.591171875</v>
      </c>
      <c r="M40" s="11">
        <v>0.8813572149344097</v>
      </c>
      <c r="N40" s="10">
        <v>77.8235294117647</v>
      </c>
      <c r="O40" s="9">
        <v>8.16</v>
      </c>
      <c r="P40" s="9">
        <v>674</v>
      </c>
      <c r="Q40" s="10">
        <v>4.467055873501919</v>
      </c>
      <c r="R40" s="10">
        <v>0.03258172184480461</v>
      </c>
    </row>
    <row r="41" spans="1:18" ht="15.75">
      <c r="A41" s="17">
        <v>38176</v>
      </c>
      <c r="B41" s="103" t="s">
        <v>37</v>
      </c>
      <c r="C41" s="10">
        <v>2.8</v>
      </c>
      <c r="D41" s="10"/>
      <c r="E41" s="10">
        <v>4.098981969052971</v>
      </c>
      <c r="F41" s="10">
        <v>19.13901301491954</v>
      </c>
      <c r="G41" s="10">
        <v>58.62996189347108</v>
      </c>
      <c r="H41" s="10"/>
      <c r="I41" s="10"/>
      <c r="J41" s="12">
        <v>0.28113</v>
      </c>
      <c r="K41" s="11"/>
      <c r="L41" s="11">
        <v>0.4219561933534743</v>
      </c>
      <c r="M41" s="11">
        <v>0.7600075528700907</v>
      </c>
      <c r="N41" s="10">
        <v>78.61758241758241</v>
      </c>
      <c r="O41" s="9">
        <v>8.13</v>
      </c>
      <c r="P41" s="9">
        <v>682</v>
      </c>
      <c r="Q41" s="10">
        <v>3.6</v>
      </c>
      <c r="R41" s="10">
        <v>0.11</v>
      </c>
    </row>
    <row r="42" spans="1:18" ht="15.75">
      <c r="A42" s="17">
        <v>38183</v>
      </c>
      <c r="B42" s="103" t="s">
        <v>37</v>
      </c>
      <c r="C42" s="10">
        <v>2.1</v>
      </c>
      <c r="D42" s="10"/>
      <c r="E42" s="10">
        <v>4.844441540314248</v>
      </c>
      <c r="F42" s="10">
        <v>36.67741069030352</v>
      </c>
      <c r="G42" s="10">
        <v>61.78786405848645</v>
      </c>
      <c r="H42" s="10">
        <v>6.196552318852854</v>
      </c>
      <c r="I42" s="10"/>
      <c r="J42" s="12">
        <v>0.3158</v>
      </c>
      <c r="K42" s="11">
        <v>0.25778523489932886</v>
      </c>
      <c r="L42" s="11">
        <v>0.6225488776249095</v>
      </c>
      <c r="M42" s="11">
        <v>0.8790296886314265</v>
      </c>
      <c r="N42" s="10">
        <v>105.06569343065694</v>
      </c>
      <c r="O42" s="9">
        <v>8.027</v>
      </c>
      <c r="P42" s="9">
        <v>675</v>
      </c>
      <c r="Q42" s="10">
        <v>5.794388059701492</v>
      </c>
      <c r="R42" s="10">
        <v>0.2491443873015706</v>
      </c>
    </row>
    <row r="43" spans="1:18" ht="15.75">
      <c r="A43" s="17">
        <v>38190</v>
      </c>
      <c r="B43" s="103" t="s">
        <v>37</v>
      </c>
      <c r="C43" s="10">
        <v>2.7</v>
      </c>
      <c r="D43" s="10"/>
      <c r="E43" s="10">
        <v>2.7380804790522046</v>
      </c>
      <c r="F43" s="10">
        <v>14.983029326300882</v>
      </c>
      <c r="G43" s="10">
        <v>55.41137155277049</v>
      </c>
      <c r="H43" s="10">
        <v>8.762956473875859</v>
      </c>
      <c r="I43" s="10"/>
      <c r="J43" s="12">
        <v>0.27814</v>
      </c>
      <c r="K43" s="11">
        <v>0.14109055501460566</v>
      </c>
      <c r="L43" s="11">
        <v>0.7420722713864307</v>
      </c>
      <c r="M43" s="11">
        <v>1.1742660550458717</v>
      </c>
      <c r="N43" s="10">
        <v>81.56398104265402</v>
      </c>
      <c r="O43" s="9">
        <v>7.8</v>
      </c>
      <c r="P43" s="9">
        <v>685</v>
      </c>
      <c r="Q43" s="10">
        <v>12.283370288248337</v>
      </c>
      <c r="R43" s="10">
        <v>0.6141442998123292</v>
      </c>
    </row>
    <row r="44" spans="1:18" ht="15.75">
      <c r="A44" s="17">
        <v>38197</v>
      </c>
      <c r="B44" s="103" t="s">
        <v>37</v>
      </c>
      <c r="C44" s="10">
        <v>2.7</v>
      </c>
      <c r="D44" s="10"/>
      <c r="E44" s="10">
        <v>4.1222139931710835</v>
      </c>
      <c r="F44" s="10">
        <v>18.521231655800552</v>
      </c>
      <c r="G44" s="10">
        <v>52.696634205549444</v>
      </c>
      <c r="H44" s="10">
        <v>3.9954768679255936</v>
      </c>
      <c r="I44" s="10"/>
      <c r="J44" s="12">
        <v>0.27026</v>
      </c>
      <c r="K44" s="11">
        <v>0.1758724340175953</v>
      </c>
      <c r="L44" s="11">
        <v>0.46051801801801806</v>
      </c>
      <c r="M44" s="11">
        <v>0.7249849397590361</v>
      </c>
      <c r="N44" s="10">
        <v>93.94843962008142</v>
      </c>
      <c r="O44" s="9">
        <v>8.15</v>
      </c>
      <c r="P44" s="9">
        <v>683</v>
      </c>
      <c r="Q44" s="10">
        <v>7.3081233622253565</v>
      </c>
      <c r="R44" s="10">
        <v>0.07785762103174078</v>
      </c>
    </row>
    <row r="45" spans="1:18" ht="15.75">
      <c r="A45" s="17">
        <v>38204</v>
      </c>
      <c r="B45" s="103" t="s">
        <v>37</v>
      </c>
      <c r="C45" s="10">
        <v>2</v>
      </c>
      <c r="D45" s="10"/>
      <c r="E45" s="10">
        <v>3.4665207181367457</v>
      </c>
      <c r="F45" s="10">
        <v>16.9706736991185</v>
      </c>
      <c r="G45" s="10">
        <v>52.79119485138453</v>
      </c>
      <c r="H45" s="10">
        <v>6.610502131142914</v>
      </c>
      <c r="I45" s="10"/>
      <c r="J45" s="12">
        <v>0.27602</v>
      </c>
      <c r="K45" s="11">
        <v>0.2905796038151137</v>
      </c>
      <c r="L45" s="11">
        <v>0.6339896373056996</v>
      </c>
      <c r="M45" s="11">
        <v>0.9092746113989639</v>
      </c>
      <c r="N45" s="10">
        <v>81.46875</v>
      </c>
      <c r="O45" s="9">
        <v>8.12</v>
      </c>
      <c r="P45" s="9">
        <v>683</v>
      </c>
      <c r="Q45" s="10">
        <v>5.8762346301148956</v>
      </c>
      <c r="R45" s="10">
        <v>15.14774323670349</v>
      </c>
    </row>
    <row r="46" spans="1:18" ht="15.75">
      <c r="A46" s="17">
        <v>38211</v>
      </c>
      <c r="B46" s="103" t="s">
        <v>37</v>
      </c>
      <c r="C46" s="10">
        <v>2.6</v>
      </c>
      <c r="D46" s="10"/>
      <c r="E46" s="10">
        <v>3.0458024219338884</v>
      </c>
      <c r="F46" s="10">
        <v>18.842331453129198</v>
      </c>
      <c r="G46" s="10">
        <v>66.65491461314816</v>
      </c>
      <c r="H46" s="10">
        <v>4.952374149659864</v>
      </c>
      <c r="I46" s="10"/>
      <c r="J46" s="12">
        <v>0.27719</v>
      </c>
      <c r="K46" s="11">
        <v>0.1013793103448276</v>
      </c>
      <c r="L46" s="11">
        <v>0.5558022690437602</v>
      </c>
      <c r="M46" s="11">
        <v>0.7916528497409329</v>
      </c>
      <c r="N46" s="10">
        <v>104.58055925432757</v>
      </c>
      <c r="O46" s="9">
        <v>8.07</v>
      </c>
      <c r="P46" s="9">
        <v>692</v>
      </c>
      <c r="Q46" s="10">
        <v>9.026901511044855</v>
      </c>
      <c r="R46" s="10">
        <v>2.9710522237545494</v>
      </c>
    </row>
    <row r="47" spans="1:18" ht="15.75">
      <c r="A47" s="17">
        <v>38218</v>
      </c>
      <c r="B47" s="103" t="s">
        <v>37</v>
      </c>
      <c r="C47" s="10">
        <v>3.1</v>
      </c>
      <c r="D47" s="10"/>
      <c r="E47" s="10">
        <v>2.811723797500967</v>
      </c>
      <c r="F47" s="10">
        <v>14.510536468634777</v>
      </c>
      <c r="G47" s="10">
        <v>54.80656389359141</v>
      </c>
      <c r="H47" s="10">
        <v>7.059806139417818</v>
      </c>
      <c r="I47" s="10"/>
      <c r="J47" s="12">
        <v>0.26364</v>
      </c>
      <c r="K47" s="11">
        <v>0.1788888888888889</v>
      </c>
      <c r="L47" s="11">
        <v>0.5543803236797274</v>
      </c>
      <c r="M47" s="11">
        <v>0.7031750425894379</v>
      </c>
      <c r="N47" s="10">
        <v>96.21038435603506</v>
      </c>
      <c r="O47" s="9">
        <v>8.11</v>
      </c>
      <c r="P47" s="9">
        <v>715</v>
      </c>
      <c r="Q47" s="10">
        <v>5.900801603206414</v>
      </c>
      <c r="R47" s="10">
        <v>0.4566291042736081</v>
      </c>
    </row>
    <row r="48" spans="1:18" ht="15.75">
      <c r="A48" s="17">
        <v>38225</v>
      </c>
      <c r="B48" s="103" t="s">
        <v>37</v>
      </c>
      <c r="C48" s="10">
        <v>2.4</v>
      </c>
      <c r="D48" s="10"/>
      <c r="E48" s="10">
        <v>1.26760037255298</v>
      </c>
      <c r="F48" s="10">
        <v>14.664588483128963</v>
      </c>
      <c r="G48" s="10">
        <v>47.65607833771196</v>
      </c>
      <c r="H48" s="10">
        <v>4.859684738476236</v>
      </c>
      <c r="I48" s="10"/>
      <c r="J48" s="12">
        <v>0.2429</v>
      </c>
      <c r="K48" s="11">
        <v>0.03435975609756097</v>
      </c>
      <c r="L48" s="11">
        <v>0.33735731039874906</v>
      </c>
      <c r="M48" s="11">
        <v>0.7074433150899142</v>
      </c>
      <c r="N48" s="10">
        <v>106.8498452012384</v>
      </c>
      <c r="Q48" s="10">
        <v>5.380641282565131</v>
      </c>
      <c r="R48" s="10">
        <v>0.7103119399811682</v>
      </c>
    </row>
    <row r="49" spans="1:18" ht="15.75">
      <c r="A49" s="17">
        <v>38232</v>
      </c>
      <c r="B49" s="103" t="s">
        <v>37</v>
      </c>
      <c r="C49" s="10">
        <v>3.1</v>
      </c>
      <c r="D49" s="10"/>
      <c r="E49" s="10">
        <v>1.0497295320867348</v>
      </c>
      <c r="F49" s="10">
        <v>14.888511875908872</v>
      </c>
      <c r="G49" s="10">
        <v>46.588598806708596</v>
      </c>
      <c r="H49" s="10">
        <v>4.414917564320682</v>
      </c>
      <c r="I49" s="10"/>
      <c r="J49" s="12">
        <v>0.23959</v>
      </c>
      <c r="K49" s="11">
        <v>0.08</v>
      </c>
      <c r="L49" s="11">
        <v>0.44</v>
      </c>
      <c r="M49" s="11">
        <v>0.58</v>
      </c>
      <c r="N49" s="10">
        <v>94.46704637917007</v>
      </c>
      <c r="O49" s="11">
        <v>8.19</v>
      </c>
      <c r="P49" s="13">
        <v>691.0496806245565</v>
      </c>
      <c r="Q49" s="10">
        <v>7.5928657314629255</v>
      </c>
      <c r="R49" s="10">
        <v>0.7204592534094705</v>
      </c>
    </row>
    <row r="50" spans="1:18" ht="15.75">
      <c r="A50" s="17">
        <v>38241</v>
      </c>
      <c r="B50" s="103" t="s">
        <v>37</v>
      </c>
      <c r="C50" s="10">
        <v>2.85</v>
      </c>
      <c r="D50" s="10"/>
      <c r="E50" s="10">
        <v>0.7288753608187032</v>
      </c>
      <c r="F50" s="10">
        <v>13.373129982164306</v>
      </c>
      <c r="G50" s="10">
        <v>49.77188563219228</v>
      </c>
      <c r="H50" s="10">
        <v>6.716245140435942</v>
      </c>
      <c r="I50" s="10"/>
      <c r="J50" s="12">
        <v>0.23627</v>
      </c>
      <c r="K50" s="11">
        <v>0.08097633136094674</v>
      </c>
      <c r="L50" s="11">
        <v>0.5080335365853659</v>
      </c>
      <c r="M50" s="11">
        <v>0.8074542682926829</v>
      </c>
      <c r="N50" s="10">
        <v>127.14982269503548</v>
      </c>
      <c r="O50" s="11">
        <v>8.21</v>
      </c>
      <c r="P50" s="9">
        <v>695</v>
      </c>
      <c r="Q50" s="10">
        <v>7.757993479744886</v>
      </c>
      <c r="R50" s="10">
        <v>1.236703824074355</v>
      </c>
    </row>
    <row r="51" spans="1:18" ht="15.75">
      <c r="A51" s="17">
        <v>38247</v>
      </c>
      <c r="B51" s="103" t="s">
        <v>37</v>
      </c>
      <c r="C51" s="10">
        <v>2.4</v>
      </c>
      <c r="D51" s="10"/>
      <c r="E51" s="10">
        <v>1.3511911488127613</v>
      </c>
      <c r="F51" s="10">
        <v>10.755435509970676</v>
      </c>
      <c r="G51" s="10">
        <v>43.87665926590769</v>
      </c>
      <c r="H51" s="10">
        <v>6.1767561056261515</v>
      </c>
      <c r="I51" s="10"/>
      <c r="J51" s="12">
        <v>0.21707</v>
      </c>
      <c r="K51" s="11">
        <v>0.10092537313432837</v>
      </c>
      <c r="L51" s="11">
        <v>0.44486842105263147</v>
      </c>
      <c r="M51" s="11">
        <v>0.9657507739938079</v>
      </c>
      <c r="N51" s="10">
        <v>115.23529411764706</v>
      </c>
      <c r="O51" s="11">
        <v>8.19</v>
      </c>
      <c r="P51" s="13">
        <v>715.9512367491166</v>
      </c>
      <c r="Q51" s="10">
        <v>8.385262437078262</v>
      </c>
      <c r="R51" s="10">
        <v>0.4946815296297422</v>
      </c>
    </row>
    <row r="52" spans="1:18" ht="15.75">
      <c r="A52" s="17">
        <v>38254</v>
      </c>
      <c r="B52" s="103" t="s">
        <v>37</v>
      </c>
      <c r="C52" s="10">
        <v>3.7</v>
      </c>
      <c r="D52" s="10"/>
      <c r="E52" s="10">
        <v>2.5</v>
      </c>
      <c r="F52" s="10">
        <v>8.328636278235361</v>
      </c>
      <c r="G52" s="10">
        <v>42.45156113562882</v>
      </c>
      <c r="H52" s="10">
        <v>6.3223514974158075</v>
      </c>
      <c r="I52" s="10"/>
      <c r="J52" s="12">
        <v>0.20789</v>
      </c>
      <c r="K52" s="11">
        <v>0.04941584158415841</v>
      </c>
      <c r="L52" s="11">
        <v>0.4078166278166279</v>
      </c>
      <c r="M52" s="11">
        <v>0.7455788655788655</v>
      </c>
      <c r="N52" s="10">
        <v>118.89074228523766</v>
      </c>
      <c r="O52" s="11">
        <v>8.19</v>
      </c>
      <c r="P52" s="13">
        <v>716</v>
      </c>
      <c r="Q52" s="10">
        <v>4.2014916200048065</v>
      </c>
      <c r="R52" s="10">
        <v>0.89814435970651</v>
      </c>
    </row>
    <row r="53" spans="1:18" ht="15.75">
      <c r="A53" s="17">
        <v>38261</v>
      </c>
      <c r="B53" s="103" t="s">
        <v>37</v>
      </c>
      <c r="C53" s="10">
        <v>3</v>
      </c>
      <c r="D53" s="10"/>
      <c r="E53" s="10">
        <v>9.490022172949002</v>
      </c>
      <c r="F53" s="10">
        <v>11.971690770539576</v>
      </c>
      <c r="G53" s="10">
        <v>45.057822952860036</v>
      </c>
      <c r="H53" s="10">
        <v>6.4240051293414355</v>
      </c>
      <c r="I53" s="10"/>
      <c r="J53" s="12">
        <v>0.20508</v>
      </c>
      <c r="K53" s="11">
        <v>0.08456888007928642</v>
      </c>
      <c r="L53" s="11">
        <v>0.4115695415695416</v>
      </c>
      <c r="M53" s="11">
        <v>0.8494094794094792</v>
      </c>
      <c r="N53" s="10">
        <v>99.49739389426657</v>
      </c>
      <c r="O53" s="11">
        <v>8.07</v>
      </c>
      <c r="P53" s="13">
        <v>730.7421203438396</v>
      </c>
      <c r="Q53" s="10">
        <v>10.50906902410963</v>
      </c>
      <c r="R53" s="10">
        <v>1.430740871518694</v>
      </c>
    </row>
    <row r="54" spans="1:18" ht="15.75">
      <c r="A54" s="17">
        <v>38269</v>
      </c>
      <c r="B54" s="103" t="s">
        <v>37</v>
      </c>
      <c r="C54" s="10">
        <v>3.3</v>
      </c>
      <c r="D54" s="10"/>
      <c r="F54" s="10">
        <v>14.92649320292797</v>
      </c>
      <c r="G54" s="10">
        <v>45.30600019967388</v>
      </c>
      <c r="H54" s="10">
        <v>3.3163333222403417</v>
      </c>
      <c r="I54" s="10"/>
      <c r="J54" s="12">
        <v>0.20087</v>
      </c>
      <c r="K54" s="11">
        <v>0.064462890625</v>
      </c>
      <c r="L54" s="11">
        <v>0.35817977528089884</v>
      </c>
      <c r="M54" s="11">
        <v>0.4425992509363295</v>
      </c>
      <c r="N54" s="10">
        <v>123.79903923138511</v>
      </c>
      <c r="O54" s="11">
        <v>8.07</v>
      </c>
      <c r="P54" s="13">
        <v>719.04128113879</v>
      </c>
      <c r="Q54" s="10">
        <v>3.9199198396793595</v>
      </c>
      <c r="R54" s="10">
        <v>0</v>
      </c>
    </row>
    <row r="55" spans="1:18" ht="15.75">
      <c r="A55" s="17">
        <v>38282</v>
      </c>
      <c r="B55" s="103" t="s">
        <v>37</v>
      </c>
      <c r="C55" s="10">
        <v>3.4</v>
      </c>
      <c r="D55" s="10"/>
      <c r="F55" s="10">
        <v>17.748002023884276</v>
      </c>
      <c r="G55" s="10">
        <v>47.73119170787009</v>
      </c>
      <c r="H55" s="10">
        <v>1.8495098459515844</v>
      </c>
      <c r="I55" s="10"/>
      <c r="J55" s="12">
        <v>0.19945</v>
      </c>
      <c r="K55" s="11">
        <v>0.07477272727272727</v>
      </c>
      <c r="L55" s="11">
        <v>0.2868319132455461</v>
      </c>
      <c r="M55" s="11">
        <v>0.45643687064291244</v>
      </c>
      <c r="N55" s="10">
        <v>149.55609362389023</v>
      </c>
      <c r="O55" s="11">
        <v>8.02</v>
      </c>
      <c r="P55" s="13">
        <v>740.7832618025751</v>
      </c>
      <c r="Q55" s="10">
        <v>1.9916633266533066</v>
      </c>
      <c r="R55" s="10">
        <v>5.028614006921495</v>
      </c>
    </row>
    <row r="56" spans="1:18" ht="15.75">
      <c r="A56" s="17">
        <v>38296</v>
      </c>
      <c r="B56" s="103" t="s">
        <v>37</v>
      </c>
      <c r="C56" s="10">
        <v>3.1</v>
      </c>
      <c r="D56" s="10"/>
      <c r="F56" s="10">
        <v>19.54239966550043</v>
      </c>
      <c r="G56" s="10">
        <v>46.95269207728022</v>
      </c>
      <c r="H56" s="10">
        <v>1.9513816085068147</v>
      </c>
      <c r="I56" s="10"/>
      <c r="J56" s="12">
        <v>0.20087</v>
      </c>
      <c r="K56" s="11">
        <v>0.127353515625</v>
      </c>
      <c r="L56" s="11">
        <v>0.3486074980872227</v>
      </c>
      <c r="M56" s="11">
        <v>0.5284544758990053</v>
      </c>
      <c r="N56" s="10">
        <v>115.12892828364222</v>
      </c>
      <c r="O56" s="11">
        <v>7.99</v>
      </c>
      <c r="P56" s="13">
        <v>712.6327561327562</v>
      </c>
      <c r="Q56" s="10">
        <v>1.4143458224804646</v>
      </c>
      <c r="R56" s="10">
        <v>0</v>
      </c>
    </row>
    <row r="57" spans="1:18" ht="15.75">
      <c r="A57" s="17">
        <v>38303</v>
      </c>
      <c r="B57" s="103" t="s">
        <v>37</v>
      </c>
      <c r="C57" s="10">
        <v>4.2</v>
      </c>
      <c r="D57" s="10"/>
      <c r="F57" s="10">
        <v>22.64893656280368</v>
      </c>
      <c r="G57" s="10">
        <v>54.20027190610046</v>
      </c>
      <c r="H57" s="10">
        <v>2.1146988954419443</v>
      </c>
      <c r="I57" s="10"/>
      <c r="J57" s="12">
        <v>0.19673</v>
      </c>
      <c r="K57" s="11">
        <v>0.11049019607843136</v>
      </c>
      <c r="L57" s="11">
        <v>0.30870206489675517</v>
      </c>
      <c r="M57" s="11">
        <v>0.4036873156342183</v>
      </c>
      <c r="N57" s="10">
        <v>125.21450858034325</v>
      </c>
      <c r="O57" s="11">
        <v>7.99</v>
      </c>
      <c r="P57" s="13">
        <v>728.201861130995</v>
      </c>
      <c r="Q57" s="10">
        <v>0.9831932773109243</v>
      </c>
      <c r="R57" s="10">
        <v>0.6242918022868292</v>
      </c>
    </row>
    <row r="58" spans="1:18" ht="15.75">
      <c r="A58" s="17">
        <v>38317</v>
      </c>
      <c r="B58" s="103" t="s">
        <v>37</v>
      </c>
      <c r="C58" s="10">
        <v>4.5</v>
      </c>
      <c r="D58" s="10"/>
      <c r="F58" s="10">
        <v>24.332710326040484</v>
      </c>
      <c r="G58" s="10">
        <v>56.651114050934815</v>
      </c>
      <c r="H58" s="10">
        <v>2.2948050470134707</v>
      </c>
      <c r="I58" s="10"/>
      <c r="J58" s="12">
        <v>0.18748</v>
      </c>
      <c r="K58" s="11">
        <v>0.07978196233894944</v>
      </c>
      <c r="L58" s="11">
        <v>0.2939172209903917</v>
      </c>
      <c r="M58" s="11">
        <v>0.3724538063562453</v>
      </c>
      <c r="N58" s="10">
        <v>117.25731895223423</v>
      </c>
      <c r="O58" s="11">
        <v>7.96</v>
      </c>
      <c r="P58" s="13">
        <v>731.7514326647564</v>
      </c>
      <c r="Q58" s="10">
        <v>1.4396154616463048</v>
      </c>
      <c r="R58" s="10">
        <v>1.3361095890410961</v>
      </c>
    </row>
    <row r="59" spans="1:18" ht="15.75">
      <c r="A59" s="17">
        <v>38331</v>
      </c>
      <c r="B59" s="103" t="s">
        <v>37</v>
      </c>
      <c r="C59" s="10">
        <v>1.9</v>
      </c>
      <c r="D59" s="10"/>
      <c r="F59" s="10">
        <v>104.22329095241372</v>
      </c>
      <c r="G59" s="10">
        <v>131.42897706114542</v>
      </c>
      <c r="H59" s="10">
        <v>2.4914584419453343</v>
      </c>
      <c r="I59" s="10"/>
      <c r="J59" s="12">
        <v>0.23643</v>
      </c>
      <c r="K59" s="11">
        <v>0.12135678391959799</v>
      </c>
      <c r="L59" s="11">
        <v>0.3600833965125094</v>
      </c>
      <c r="M59" s="11">
        <v>0.6736452095808385</v>
      </c>
      <c r="N59" s="10">
        <v>133.59564164648913</v>
      </c>
      <c r="O59" s="11">
        <v>7.87</v>
      </c>
      <c r="P59" s="13">
        <v>715.0750536097212</v>
      </c>
      <c r="Q59" s="10">
        <v>3.258321650310434</v>
      </c>
      <c r="R59" s="10">
        <v>0.5824067439409901</v>
      </c>
    </row>
    <row r="60" spans="1:18" ht="16.5" thickBot="1">
      <c r="A60" s="17">
        <v>38345</v>
      </c>
      <c r="B60" s="103" t="s">
        <v>37</v>
      </c>
      <c r="F60" s="10">
        <v>49.89139576110697</v>
      </c>
      <c r="G60" s="10">
        <v>78.2067588483678</v>
      </c>
      <c r="H60" s="10">
        <v>2.1642202821564345</v>
      </c>
      <c r="I60" s="10"/>
      <c r="J60" s="12">
        <v>0.20558</v>
      </c>
      <c r="K60" s="11">
        <v>0.11249256689791871</v>
      </c>
      <c r="L60" s="11">
        <v>0.3669945355191257</v>
      </c>
      <c r="M60" s="11">
        <v>0.46251366120218584</v>
      </c>
      <c r="N60" s="10">
        <v>144.15118243243245</v>
      </c>
      <c r="O60" s="11">
        <v>7.93</v>
      </c>
      <c r="P60" s="13">
        <v>769.8346513299784</v>
      </c>
      <c r="Q60" s="10">
        <v>2.243621069497296</v>
      </c>
      <c r="R60" s="10">
        <v>6.120067102212855</v>
      </c>
    </row>
    <row r="61" spans="1:18" ht="14.25" thickBot="1" thickTop="1">
      <c r="A61" s="70"/>
      <c r="B61" s="10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16.5" thickTop="1">
      <c r="A62" s="92">
        <v>2005</v>
      </c>
      <c r="B62" s="103"/>
      <c r="C62" s="10"/>
      <c r="D62" s="9" t="s">
        <v>34</v>
      </c>
      <c r="F62" s="10"/>
      <c r="G62" s="10"/>
      <c r="H62" s="10"/>
      <c r="I62" s="9" t="s">
        <v>34</v>
      </c>
      <c r="J62" s="12"/>
      <c r="K62" s="11"/>
      <c r="L62" s="11"/>
      <c r="M62" s="11"/>
      <c r="N62" s="10"/>
      <c r="O62" s="11"/>
      <c r="P62" s="13"/>
      <c r="Q62" s="10"/>
      <c r="R62" s="10"/>
    </row>
    <row r="63" spans="1:18" ht="15.75">
      <c r="A63" s="17">
        <v>38359</v>
      </c>
      <c r="B63" s="103" t="s">
        <v>37</v>
      </c>
      <c r="C63" s="10"/>
      <c r="D63" s="10"/>
      <c r="F63" s="10">
        <v>76.07114629349377</v>
      </c>
      <c r="G63" s="10">
        <v>107.36991317983632</v>
      </c>
      <c r="H63" s="10">
        <v>3.141051690507153</v>
      </c>
      <c r="I63" s="10"/>
      <c r="J63" s="12">
        <v>0.21931</v>
      </c>
      <c r="K63" s="11">
        <v>0.10241124260355029</v>
      </c>
      <c r="L63" s="11">
        <v>0.3670284049526584</v>
      </c>
      <c r="M63" s="11">
        <v>0.6611111111111112</v>
      </c>
      <c r="N63" s="10">
        <v>137.2478386167147</v>
      </c>
      <c r="O63" s="11">
        <v>8.01</v>
      </c>
      <c r="P63" s="13">
        <v>736.1973875181422</v>
      </c>
      <c r="Q63" s="10">
        <v>2.679671540156219</v>
      </c>
      <c r="R63" s="10">
        <v>1.1882793783401926</v>
      </c>
    </row>
    <row r="64" spans="1:18" ht="15.75">
      <c r="A64" s="17">
        <v>38373</v>
      </c>
      <c r="B64" s="103" t="s">
        <v>37</v>
      </c>
      <c r="C64" s="10">
        <v>2.3</v>
      </c>
      <c r="D64" s="10"/>
      <c r="F64" s="10">
        <v>56.38551874555737</v>
      </c>
      <c r="G64" s="10">
        <v>93.94321947580589</v>
      </c>
      <c r="H64" s="10">
        <v>3.0035720946246434</v>
      </c>
      <c r="I64" s="10"/>
      <c r="J64" s="12">
        <v>0.24062</v>
      </c>
      <c r="K64" s="11">
        <v>0.1687647637795276</v>
      </c>
      <c r="L64" s="11">
        <v>0.4114710252600297</v>
      </c>
      <c r="M64" s="11">
        <v>0.6626597325408619</v>
      </c>
      <c r="N64" s="10">
        <v>130.7367613200307</v>
      </c>
      <c r="O64" s="11">
        <v>7.69</v>
      </c>
      <c r="P64" s="13">
        <v>729.3886085075703</v>
      </c>
      <c r="Q64" s="10">
        <v>2.314920889244943</v>
      </c>
      <c r="R64" s="10">
        <v>3.4978069906013887</v>
      </c>
    </row>
    <row r="65" spans="1:18" ht="15.75">
      <c r="A65" s="17">
        <v>38387</v>
      </c>
      <c r="B65" s="103" t="s">
        <v>37</v>
      </c>
      <c r="F65" s="10">
        <v>49.77063382938079</v>
      </c>
      <c r="G65" s="10">
        <v>75.2838448956028</v>
      </c>
      <c r="H65" s="10">
        <v>1.9015202540171265</v>
      </c>
      <c r="I65" s="10"/>
      <c r="J65" s="12">
        <v>0.21233</v>
      </c>
      <c r="K65" s="11">
        <v>0.059038652130822586</v>
      </c>
      <c r="L65" s="11">
        <v>0.2269287833827893</v>
      </c>
      <c r="M65" s="11">
        <v>0.47296735905044507</v>
      </c>
      <c r="N65" s="10">
        <v>136.76470588235296</v>
      </c>
      <c r="O65" s="11">
        <v>7.75</v>
      </c>
      <c r="P65" s="13">
        <v>753.3267326732673</v>
      </c>
      <c r="Q65" s="10">
        <v>1.398197476467054</v>
      </c>
      <c r="R65" s="10">
        <v>2.3045418246597684</v>
      </c>
    </row>
    <row r="66" spans="1:18" ht="15.75">
      <c r="A66" s="17">
        <v>38401</v>
      </c>
      <c r="B66" s="103" t="s">
        <v>37</v>
      </c>
      <c r="C66" s="10">
        <v>1.1</v>
      </c>
      <c r="D66" s="10"/>
      <c r="F66" s="10">
        <v>93.26112969791693</v>
      </c>
      <c r="G66" s="10">
        <v>130.12711517434383</v>
      </c>
      <c r="H66" s="10">
        <v>5.180605663585526</v>
      </c>
      <c r="I66" s="10"/>
      <c r="J66" s="12">
        <v>0.25543</v>
      </c>
      <c r="K66" s="11">
        <v>0.5681411530815109</v>
      </c>
      <c r="L66" s="11">
        <v>0.9337518684603886</v>
      </c>
      <c r="M66" s="11">
        <v>1.6725710014947681</v>
      </c>
      <c r="N66" s="10">
        <v>111.00880704563652</v>
      </c>
      <c r="O66" s="11">
        <v>7.77</v>
      </c>
      <c r="P66" s="13">
        <v>630.080985915493</v>
      </c>
      <c r="Q66" s="10">
        <v>1.286638366686881</v>
      </c>
      <c r="R66" s="10">
        <v>4.6268108941246116</v>
      </c>
    </row>
    <row r="67" spans="1:18" ht="15.75">
      <c r="A67" s="17">
        <v>38415</v>
      </c>
      <c r="B67" s="103" t="s">
        <v>37</v>
      </c>
      <c r="C67" s="10">
        <v>2.7</v>
      </c>
      <c r="D67" s="10"/>
      <c r="F67" s="10">
        <v>51.32756443814862</v>
      </c>
      <c r="G67" s="10">
        <v>80.54662698412696</v>
      </c>
      <c r="H67" s="10">
        <v>2.383630952380952</v>
      </c>
      <c r="I67" s="10"/>
      <c r="J67" s="12">
        <v>0.21568</v>
      </c>
      <c r="K67" s="11">
        <v>0.0768955223880597</v>
      </c>
      <c r="L67" s="11">
        <v>0.23291573452647274</v>
      </c>
      <c r="M67" s="11">
        <v>0.4890430027342778</v>
      </c>
      <c r="N67" s="10">
        <v>115.52066772655007</v>
      </c>
      <c r="O67" s="11">
        <v>7.88</v>
      </c>
      <c r="P67" s="13">
        <v>743.1096085409253</v>
      </c>
      <c r="Q67" s="10">
        <v>1.738306044067111</v>
      </c>
      <c r="R67" s="10">
        <v>2.2735191462508864</v>
      </c>
    </row>
    <row r="68" spans="1:18" ht="15.75">
      <c r="A68" s="17">
        <v>38429</v>
      </c>
      <c r="B68" s="103" t="s">
        <v>37</v>
      </c>
      <c r="C68" s="10">
        <v>2.7</v>
      </c>
      <c r="D68" s="10"/>
      <c r="F68" s="10">
        <v>54.53114347691355</v>
      </c>
      <c r="G68" s="10">
        <v>84.79777427123993</v>
      </c>
      <c r="H68" s="10">
        <v>3.001362990175723</v>
      </c>
      <c r="I68" s="10"/>
      <c r="J68" s="12">
        <v>0.21753</v>
      </c>
      <c r="K68" s="11">
        <v>0.09832671300893742</v>
      </c>
      <c r="L68" s="11">
        <v>0.2752344931921331</v>
      </c>
      <c r="M68" s="11">
        <v>0.5334190620272314</v>
      </c>
      <c r="N68" s="10">
        <v>116.46291768541157</v>
      </c>
      <c r="O68" s="11">
        <v>7.84</v>
      </c>
      <c r="P68" s="13">
        <v>739.5248579545455</v>
      </c>
      <c r="Q68" s="10">
        <v>1.5681827370123307</v>
      </c>
      <c r="R68" s="10">
        <v>2.7006349507731655</v>
      </c>
    </row>
    <row r="69" spans="1:18" ht="15.75">
      <c r="A69" s="17">
        <v>38443</v>
      </c>
      <c r="B69" s="103" t="s">
        <v>37</v>
      </c>
      <c r="C69" s="10">
        <v>3</v>
      </c>
      <c r="D69" s="10"/>
      <c r="F69" s="10">
        <v>42.301423965929516</v>
      </c>
      <c r="G69" s="10">
        <v>69.62766487348077</v>
      </c>
      <c r="H69" s="10">
        <v>3.6786087866108788</v>
      </c>
      <c r="I69" s="10"/>
      <c r="J69" s="12">
        <v>0.22556</v>
      </c>
      <c r="K69" s="11">
        <v>0.015909090909090907</v>
      </c>
      <c r="L69" s="11">
        <v>0.21180892717306188</v>
      </c>
      <c r="M69" s="11">
        <v>0.4866562255285827</v>
      </c>
      <c r="N69" s="10">
        <v>95.40572792362771</v>
      </c>
      <c r="O69" s="11">
        <v>7.9</v>
      </c>
      <c r="P69" s="13">
        <v>689.8544802867384</v>
      </c>
      <c r="Q69" s="10">
        <v>4.317768344451182</v>
      </c>
      <c r="R69" s="10">
        <v>1.457508931173752</v>
      </c>
    </row>
    <row r="70" spans="1:18" ht="15.75">
      <c r="A70" s="17">
        <v>38450</v>
      </c>
      <c r="B70" s="103" t="s">
        <v>37</v>
      </c>
      <c r="C70" s="10">
        <v>3</v>
      </c>
      <c r="D70" s="10"/>
      <c r="F70" s="10">
        <v>36.843896372287574</v>
      </c>
      <c r="G70" s="10">
        <v>63.320002737824026</v>
      </c>
      <c r="H70" s="10">
        <v>3.3298662377409043</v>
      </c>
      <c r="I70" s="10"/>
      <c r="J70" s="12">
        <v>0.21704</v>
      </c>
      <c r="K70" s="11">
        <v>0.019847140039447733</v>
      </c>
      <c r="L70" s="11">
        <v>0.20005917159763312</v>
      </c>
      <c r="M70" s="11">
        <v>0.4834763313609468</v>
      </c>
      <c r="N70" s="10">
        <v>62.83623417721519</v>
      </c>
      <c r="O70" s="11">
        <v>7.96</v>
      </c>
      <c r="P70" s="13">
        <v>698.4871977240398</v>
      </c>
      <c r="Q70" s="10">
        <v>3.272585920371506</v>
      </c>
      <c r="R70" s="10">
        <v>2.447778157138693</v>
      </c>
    </row>
    <row r="71" spans="1:18" ht="15.75">
      <c r="A71" s="17">
        <v>38457</v>
      </c>
      <c r="B71" s="103" t="s">
        <v>37</v>
      </c>
      <c r="C71" s="10">
        <v>2.9</v>
      </c>
      <c r="D71" s="10"/>
      <c r="F71" s="10">
        <v>34.21400510156585</v>
      </c>
      <c r="G71" s="10">
        <v>61.232433308544515</v>
      </c>
      <c r="H71" s="10">
        <v>3.4935072364281217</v>
      </c>
      <c r="I71" s="10"/>
      <c r="J71" s="12">
        <v>0.21233</v>
      </c>
      <c r="K71" s="11">
        <v>0.0072522522522522545</v>
      </c>
      <c r="L71" s="11">
        <v>0.23357512953367876</v>
      </c>
      <c r="M71" s="11">
        <v>0.5505699481865285</v>
      </c>
      <c r="N71" s="10">
        <v>71.86266771902132</v>
      </c>
      <c r="O71" s="11">
        <v>7.98</v>
      </c>
      <c r="P71" s="13">
        <v>709.0451612903225</v>
      </c>
      <c r="Q71" s="10">
        <v>3.355526643645618</v>
      </c>
      <c r="R71" s="10">
        <v>2.5564520686735785</v>
      </c>
    </row>
    <row r="72" spans="1:18" ht="15.75">
      <c r="A72" s="17">
        <v>38464</v>
      </c>
      <c r="B72" s="103" t="s">
        <v>37</v>
      </c>
      <c r="C72" s="10">
        <v>2.5</v>
      </c>
      <c r="D72" s="10"/>
      <c r="F72" s="10">
        <v>27.179982418997394</v>
      </c>
      <c r="G72" s="10">
        <v>50.75050670691298</v>
      </c>
      <c r="H72" s="10">
        <v>4.7452437272344685</v>
      </c>
      <c r="I72" s="10"/>
      <c r="J72" s="12">
        <v>0.19629</v>
      </c>
      <c r="K72" s="11">
        <v>0.04244966442953021</v>
      </c>
      <c r="L72" s="11">
        <v>0.29735835172921266</v>
      </c>
      <c r="M72" s="11">
        <v>0.6598749080206033</v>
      </c>
      <c r="N72" s="10">
        <v>75.73952341824159</v>
      </c>
      <c r="O72" s="11">
        <v>7.97</v>
      </c>
      <c r="P72" s="13">
        <v>726.2782171099929</v>
      </c>
      <c r="Q72" s="10">
        <v>2.870696557245796</v>
      </c>
      <c r="R72" s="10">
        <v>1.087452032597024</v>
      </c>
    </row>
    <row r="73" spans="1:16" ht="15.75">
      <c r="A73" s="17">
        <v>38470</v>
      </c>
      <c r="B73" s="103" t="s">
        <v>37</v>
      </c>
      <c r="C73" s="10">
        <v>2</v>
      </c>
      <c r="D73" s="10"/>
      <c r="E73" s="10">
        <v>1.9096377083669491</v>
      </c>
      <c r="F73" s="10">
        <v>31.031660404032884</v>
      </c>
      <c r="G73" s="10">
        <v>59.15503497955302</v>
      </c>
      <c r="H73" s="10">
        <v>2.8752516644859774</v>
      </c>
      <c r="I73" s="10"/>
      <c r="J73" s="12">
        <v>0.22632</v>
      </c>
      <c r="K73" s="11">
        <v>0.04555121951219512</v>
      </c>
      <c r="L73" s="11">
        <v>0.20411852963240806</v>
      </c>
      <c r="M73" s="11">
        <v>0.5616279069767441</v>
      </c>
      <c r="N73" s="10">
        <v>85.60483870967744</v>
      </c>
      <c r="O73" s="11">
        <v>7.99</v>
      </c>
      <c r="P73" s="13">
        <v>691.0191353649893</v>
      </c>
    </row>
    <row r="74" spans="1:18" ht="15.75">
      <c r="A74" s="17">
        <v>38477</v>
      </c>
      <c r="B74" s="103" t="s">
        <v>37</v>
      </c>
      <c r="C74" s="10">
        <v>4.5</v>
      </c>
      <c r="D74" s="10"/>
      <c r="E74" s="10">
        <v>1.0652560614541047</v>
      </c>
      <c r="F74" s="10">
        <v>27.60894850157143</v>
      </c>
      <c r="G74" s="10">
        <v>55.32004237328574</v>
      </c>
      <c r="H74" s="10">
        <v>2.0424711069543724</v>
      </c>
      <c r="I74" s="10"/>
      <c r="J74" s="12">
        <v>0.2039</v>
      </c>
      <c r="K74" s="11">
        <v>0.04749262536873156</v>
      </c>
      <c r="L74" s="11">
        <v>0.1426134699853587</v>
      </c>
      <c r="M74" s="11">
        <v>0.34769399707174226</v>
      </c>
      <c r="N74" s="10">
        <v>71.33797054009821</v>
      </c>
      <c r="O74" s="11">
        <v>8.12</v>
      </c>
      <c r="P74" s="13">
        <v>698.9921819474058</v>
      </c>
      <c r="Q74" s="10">
        <v>4.6168120539254565</v>
      </c>
      <c r="R74" s="10">
        <v>0</v>
      </c>
    </row>
    <row r="75" spans="1:18" ht="15.75">
      <c r="A75" s="17">
        <v>38484</v>
      </c>
      <c r="B75" s="103" t="s">
        <v>37</v>
      </c>
      <c r="C75" s="10">
        <v>2.6</v>
      </c>
      <c r="D75" s="10"/>
      <c r="E75" s="10">
        <v>2.1405908022154163</v>
      </c>
      <c r="F75" s="10">
        <v>22.53022234015637</v>
      </c>
      <c r="G75" s="10">
        <v>54.45396294748572</v>
      </c>
      <c r="H75" s="10">
        <v>4.105538475314907</v>
      </c>
      <c r="I75" s="10"/>
      <c r="J75" s="12">
        <v>0.19432</v>
      </c>
      <c r="K75" s="11">
        <v>0.046161971830985915</v>
      </c>
      <c r="L75" s="11">
        <v>0.22653875094055678</v>
      </c>
      <c r="M75" s="11">
        <v>0.6529904481998532</v>
      </c>
      <c r="N75" s="10">
        <v>45.72030123896671</v>
      </c>
      <c r="O75" s="11">
        <v>8.04</v>
      </c>
      <c r="P75" s="13">
        <v>720.9532908704883</v>
      </c>
      <c r="Q75" s="10">
        <v>6.154155334198264</v>
      </c>
      <c r="R75" s="10">
        <v>0.28277393696634506</v>
      </c>
    </row>
    <row r="76" spans="1:18" ht="15.75">
      <c r="A76" s="17">
        <v>38491</v>
      </c>
      <c r="B76" s="103" t="s">
        <v>37</v>
      </c>
      <c r="C76" s="10">
        <v>2.8</v>
      </c>
      <c r="D76" s="10"/>
      <c r="E76" s="10">
        <v>1.8551492622496693</v>
      </c>
      <c r="F76" s="10">
        <v>26.64024522401462</v>
      </c>
      <c r="G76" s="10">
        <v>56.35528444424656</v>
      </c>
      <c r="H76" s="10">
        <v>3.671764845570448</v>
      </c>
      <c r="I76" s="10"/>
      <c r="J76" s="12">
        <v>0.21262</v>
      </c>
      <c r="K76" s="11">
        <v>0.1114132553606238</v>
      </c>
      <c r="L76" s="11">
        <v>0.3480766449746927</v>
      </c>
      <c r="M76" s="11">
        <v>0.656870286576169</v>
      </c>
      <c r="N76" s="10">
        <v>72.09323717712856</v>
      </c>
      <c r="O76" s="11">
        <v>8.06</v>
      </c>
      <c r="P76" s="13">
        <v>724.5998573466477</v>
      </c>
      <c r="Q76" s="10">
        <v>4.797916249248647</v>
      </c>
      <c r="R76" s="10">
        <v>0.8143618733121579</v>
      </c>
    </row>
    <row r="77" spans="1:18" ht="15.75">
      <c r="A77" s="17">
        <v>38498</v>
      </c>
      <c r="B77" s="103" t="s">
        <v>37</v>
      </c>
      <c r="C77" s="10">
        <v>2.4</v>
      </c>
      <c r="D77" s="10"/>
      <c r="E77" s="10">
        <v>2.411467116357504</v>
      </c>
      <c r="F77" s="10">
        <v>24.946491529125453</v>
      </c>
      <c r="G77" s="10">
        <v>57.625922682347046</v>
      </c>
      <c r="H77" s="10">
        <v>3.4098586262980097</v>
      </c>
      <c r="I77" s="10"/>
      <c r="J77" s="12">
        <v>0.19461</v>
      </c>
      <c r="K77" s="11">
        <v>0.061862068965517235</v>
      </c>
      <c r="L77" s="11">
        <v>0.2593689680772086</v>
      </c>
      <c r="M77" s="11">
        <v>0.6107720861172976</v>
      </c>
      <c r="N77" s="10">
        <v>80.08569299552904</v>
      </c>
      <c r="O77" s="11">
        <v>8.07</v>
      </c>
      <c r="P77" s="13">
        <v>728.4490084985836</v>
      </c>
      <c r="Q77" s="10">
        <v>3.33811994189666</v>
      </c>
      <c r="R77" s="10">
        <v>0.45016928992843197</v>
      </c>
    </row>
    <row r="78" spans="1:18" ht="15.75">
      <c r="A78" s="17">
        <v>38505</v>
      </c>
      <c r="B78" s="103" t="s">
        <v>37</v>
      </c>
      <c r="C78" s="10">
        <v>2.3</v>
      </c>
      <c r="D78" s="10"/>
      <c r="E78" s="10">
        <v>0.6509274873524451</v>
      </c>
      <c r="F78" s="10">
        <v>20.528557347170302</v>
      </c>
      <c r="G78" s="10">
        <v>48.764408691813415</v>
      </c>
      <c r="H78" s="10">
        <v>5.015990582233777</v>
      </c>
      <c r="I78" s="10"/>
      <c r="J78" s="12">
        <v>0.1779</v>
      </c>
      <c r="K78" s="11">
        <v>0.05837786259541985</v>
      </c>
      <c r="L78" s="11">
        <v>0.27842395209580845</v>
      </c>
      <c r="M78" s="11">
        <v>0.5838419161676649</v>
      </c>
      <c r="N78" s="10">
        <v>69.42633159938455</v>
      </c>
      <c r="O78" s="11">
        <v>8.07</v>
      </c>
      <c r="P78" s="13">
        <v>734.6928571428572</v>
      </c>
      <c r="Q78" s="10">
        <v>7.817970533305664</v>
      </c>
      <c r="R78" s="10">
        <v>0.6544768907421049</v>
      </c>
    </row>
    <row r="79" spans="1:18" ht="15.75">
      <c r="A79" s="17">
        <v>38512</v>
      </c>
      <c r="B79" s="103" t="s">
        <v>37</v>
      </c>
      <c r="C79" s="10">
        <v>2.7</v>
      </c>
      <c r="D79" s="10"/>
      <c r="E79" s="10">
        <v>2.2602739726027394</v>
      </c>
      <c r="F79" s="10">
        <v>18.78158338012352</v>
      </c>
      <c r="G79" s="10">
        <v>50.41654479621579</v>
      </c>
      <c r="H79" s="10">
        <v>5.8802030277662904</v>
      </c>
      <c r="I79" s="10"/>
      <c r="J79" s="12">
        <v>0.1768</v>
      </c>
      <c r="K79" s="11">
        <v>0.03472549019607843</v>
      </c>
      <c r="L79" s="11">
        <v>0.25073770491803277</v>
      </c>
      <c r="M79" s="11">
        <v>0.6442399403874813</v>
      </c>
      <c r="N79" s="10">
        <v>77.27790432801822</v>
      </c>
      <c r="O79" s="11">
        <v>8</v>
      </c>
      <c r="P79" s="13">
        <v>732.5618448637316</v>
      </c>
      <c r="Q79" s="10">
        <v>4.072012830793906</v>
      </c>
      <c r="R79" s="10"/>
    </row>
    <row r="80" spans="1:18" ht="15.75">
      <c r="A80" s="17">
        <v>38519</v>
      </c>
      <c r="B80" s="103" t="s">
        <v>37</v>
      </c>
      <c r="C80" s="10">
        <v>2.8</v>
      </c>
      <c r="D80" s="10"/>
      <c r="E80" s="10">
        <v>8.604395604395604</v>
      </c>
      <c r="F80" s="10">
        <v>21.237134413533067</v>
      </c>
      <c r="G80" s="10">
        <v>64.51698661629845</v>
      </c>
      <c r="H80" s="10">
        <v>3.3962851746261635</v>
      </c>
      <c r="I80" s="10"/>
      <c r="J80" s="12">
        <v>0.17767</v>
      </c>
      <c r="K80" s="11">
        <v>0.21352371732817044</v>
      </c>
      <c r="L80" s="11">
        <v>0.48393063583815027</v>
      </c>
      <c r="M80" s="11">
        <v>0.8166329479768786</v>
      </c>
      <c r="N80" s="10">
        <v>122.63563049853371</v>
      </c>
      <c r="O80" s="11">
        <v>7.89</v>
      </c>
      <c r="P80" s="13">
        <v>758.7689045936396</v>
      </c>
      <c r="Q80" s="10"/>
      <c r="R80" s="10">
        <v>0.22833243822019783</v>
      </c>
    </row>
    <row r="81" spans="1:18" ht="15.75">
      <c r="A81" s="17">
        <v>38526</v>
      </c>
      <c r="B81" s="103" t="s">
        <v>37</v>
      </c>
      <c r="C81" s="10">
        <v>2.9</v>
      </c>
      <c r="D81" s="10"/>
      <c r="E81" s="10">
        <v>1.965325702743646</v>
      </c>
      <c r="F81" s="10">
        <v>16.95358130956041</v>
      </c>
      <c r="G81" s="10">
        <v>53.89745392457189</v>
      </c>
      <c r="H81" s="10">
        <v>5.377441872143827</v>
      </c>
      <c r="I81" s="10"/>
      <c r="J81" s="12">
        <v>0.16861</v>
      </c>
      <c r="K81" s="11">
        <v>0.10286544046466603</v>
      </c>
      <c r="L81" s="11">
        <v>0.34586077844311375</v>
      </c>
      <c r="M81" s="11">
        <v>0.5989296407185629</v>
      </c>
      <c r="N81" s="10">
        <v>86.55817529472067</v>
      </c>
      <c r="O81" s="11">
        <v>8.14</v>
      </c>
      <c r="P81" s="13">
        <v>733.7508796622097</v>
      </c>
      <c r="Q81" s="10">
        <v>4.263624067555334</v>
      </c>
      <c r="R81" s="10">
        <v>0</v>
      </c>
    </row>
    <row r="82" spans="1:18" ht="15.75">
      <c r="A82" s="17">
        <v>38532</v>
      </c>
      <c r="B82" s="103" t="s">
        <v>37</v>
      </c>
      <c r="E82" s="10">
        <v>0.7958256185827304</v>
      </c>
      <c r="F82" s="10">
        <v>13.85846277031634</v>
      </c>
      <c r="G82" s="10">
        <v>68.47822771683323</v>
      </c>
      <c r="H82" s="10">
        <v>7.061402616944051</v>
      </c>
      <c r="I82" s="10"/>
      <c r="J82" s="12">
        <v>0.1606</v>
      </c>
      <c r="K82" s="11">
        <v>0.09114729458917836</v>
      </c>
      <c r="L82" s="11">
        <v>0.35086553323029374</v>
      </c>
      <c r="M82" s="11">
        <v>0.706707882534776</v>
      </c>
      <c r="N82" s="10">
        <v>70.4265276615174</v>
      </c>
      <c r="Q82" s="10">
        <v>7.25356640546514</v>
      </c>
      <c r="R82" s="10">
        <v>0</v>
      </c>
    </row>
    <row r="83" spans="1:18" ht="15.75">
      <c r="A83" s="17">
        <v>38533</v>
      </c>
      <c r="B83" s="103" t="s">
        <v>37</v>
      </c>
      <c r="C83" s="10">
        <v>3.9</v>
      </c>
      <c r="D83" s="10"/>
      <c r="E83" s="10">
        <v>2.7869017632241815</v>
      </c>
      <c r="F83" s="10">
        <v>9.49837043894932</v>
      </c>
      <c r="G83" s="10">
        <v>42.75485720676298</v>
      </c>
      <c r="H83" s="10">
        <v>4.098201486391687</v>
      </c>
      <c r="I83" s="10"/>
      <c r="J83" s="12">
        <v>0.1624</v>
      </c>
      <c r="K83" s="11">
        <v>0.2018888888888889</v>
      </c>
      <c r="L83" s="11">
        <v>0.4603574203574204</v>
      </c>
      <c r="M83" s="11">
        <v>0.6878866768759573</v>
      </c>
      <c r="N83" s="10">
        <v>80.88874162432812</v>
      </c>
      <c r="O83" s="11">
        <v>7.83</v>
      </c>
      <c r="P83" s="13">
        <v>740.3220338983051</v>
      </c>
      <c r="Q83" s="10">
        <v>5.120152702431183</v>
      </c>
      <c r="R83" s="10">
        <v>0.6354838254588548</v>
      </c>
    </row>
    <row r="84" spans="1:18" ht="15.75">
      <c r="A84" s="17">
        <v>38540</v>
      </c>
      <c r="B84" s="103" t="s">
        <v>37</v>
      </c>
      <c r="C84" s="10">
        <v>3.4</v>
      </c>
      <c r="D84" s="10"/>
      <c r="E84" s="10">
        <v>5.343496845375987</v>
      </c>
      <c r="F84" s="10">
        <v>15.81502625006371</v>
      </c>
      <c r="G84" s="10">
        <v>53.79880917302552</v>
      </c>
      <c r="H84" s="10">
        <v>7.125948749733281</v>
      </c>
      <c r="I84" s="10"/>
      <c r="J84" s="12">
        <v>0.1712</v>
      </c>
      <c r="K84" s="11">
        <v>0.17085086042065006</v>
      </c>
      <c r="L84" s="11">
        <v>0.495736617716722</v>
      </c>
      <c r="M84" s="11">
        <v>0.9083838383838383</v>
      </c>
      <c r="N84" s="10">
        <v>114.08450704225355</v>
      </c>
      <c r="O84" s="11">
        <v>7.73</v>
      </c>
      <c r="P84" s="13">
        <v>725.1465332380271</v>
      </c>
      <c r="Q84" s="10">
        <v>15.699616344486277</v>
      </c>
      <c r="R84" s="10">
        <v>1.982709535431627</v>
      </c>
    </row>
    <row r="85" spans="1:18" ht="15.75">
      <c r="A85" s="17">
        <v>38546</v>
      </c>
      <c r="B85" s="103" t="s">
        <v>37</v>
      </c>
      <c r="E85" s="10">
        <v>5.312702062402316</v>
      </c>
      <c r="F85" s="10">
        <v>14.109947975342077</v>
      </c>
      <c r="G85" s="10">
        <v>49.26758355665673</v>
      </c>
      <c r="H85" s="10">
        <v>8.213745765282905</v>
      </c>
      <c r="I85" s="10"/>
      <c r="J85" s="12">
        <v>0.162</v>
      </c>
      <c r="K85" s="31">
        <v>0.04766953199617956</v>
      </c>
      <c r="L85" s="11">
        <v>0.29194874274661514</v>
      </c>
      <c r="M85" s="11">
        <v>0.8342089985486211</v>
      </c>
      <c r="Q85" s="10">
        <v>7.181831438661452</v>
      </c>
      <c r="R85" s="10">
        <v>0</v>
      </c>
    </row>
    <row r="86" spans="1:18" ht="15.75">
      <c r="A86" s="17">
        <v>38547</v>
      </c>
      <c r="B86" s="103" t="s">
        <v>37</v>
      </c>
      <c r="C86" s="10">
        <v>2</v>
      </c>
      <c r="D86" s="10"/>
      <c r="E86" s="10">
        <v>3.3048848645670788</v>
      </c>
      <c r="F86" s="10">
        <v>8.904950570245944</v>
      </c>
      <c r="G86" s="10">
        <v>62.798452748141784</v>
      </c>
      <c r="H86" s="10">
        <v>6.949625827981999</v>
      </c>
      <c r="I86" s="10"/>
      <c r="J86" s="12">
        <v>0.16266</v>
      </c>
      <c r="K86" s="11">
        <v>0.11218455743879474</v>
      </c>
      <c r="L86" s="11">
        <v>0.5508516886930984</v>
      </c>
      <c r="M86" s="11">
        <v>0.7730837004405289</v>
      </c>
      <c r="N86" s="10">
        <v>98.01088315317303</v>
      </c>
      <c r="O86" s="11">
        <v>7.97</v>
      </c>
      <c r="P86" s="13">
        <v>723.4596317280453</v>
      </c>
      <c r="Q86" s="10">
        <v>7.845846198715471</v>
      </c>
      <c r="R86" s="10">
        <v>0</v>
      </c>
    </row>
    <row r="87" spans="1:18" ht="15.75">
      <c r="A87" s="17">
        <v>38554</v>
      </c>
      <c r="B87" s="103" t="s">
        <v>37</v>
      </c>
      <c r="C87" s="10">
        <v>2.2</v>
      </c>
      <c r="D87" s="10"/>
      <c r="E87" s="10">
        <v>2.5123301459486664</v>
      </c>
      <c r="F87" s="10">
        <v>12.869102026270873</v>
      </c>
      <c r="G87" s="10">
        <v>48.595487320302034</v>
      </c>
      <c r="H87" s="10">
        <v>8.123913294015663</v>
      </c>
      <c r="I87" s="10"/>
      <c r="J87" s="12">
        <v>0.18007</v>
      </c>
      <c r="K87" s="11">
        <v>0.11172053231939165</v>
      </c>
      <c r="L87" s="11">
        <v>0.6664102564102564</v>
      </c>
      <c r="M87" s="11">
        <v>1.1452820512820512</v>
      </c>
      <c r="N87" s="10">
        <v>119.23579970104635</v>
      </c>
      <c r="O87" s="11">
        <v>8.02</v>
      </c>
      <c r="P87" s="13">
        <v>667.6308345120226</v>
      </c>
      <c r="Q87" s="10">
        <v>2.85133211307708</v>
      </c>
      <c r="R87" s="10">
        <v>0</v>
      </c>
    </row>
    <row r="88" spans="1:18" ht="15.75">
      <c r="A88" s="17">
        <v>38560</v>
      </c>
      <c r="B88" s="103" t="s">
        <v>37</v>
      </c>
      <c r="E88" s="10">
        <v>3.509833585476551</v>
      </c>
      <c r="F88" s="10">
        <v>17.893567353664473</v>
      </c>
      <c r="G88" s="10">
        <v>53.39603626145583</v>
      </c>
      <c r="H88" s="10">
        <v>8.176588424533081</v>
      </c>
      <c r="I88" s="10"/>
      <c r="J88" s="12">
        <v>0.18106</v>
      </c>
      <c r="K88" s="11">
        <v>0.12702471482889738</v>
      </c>
      <c r="L88" s="11">
        <v>0.31719061166429585</v>
      </c>
      <c r="M88" s="11">
        <v>0.9790540540540542</v>
      </c>
      <c r="N88" s="10">
        <v>126.65825522710885</v>
      </c>
      <c r="Q88" s="10">
        <v>6.979089379636159</v>
      </c>
      <c r="R88" s="10">
        <v>0</v>
      </c>
    </row>
    <row r="89" spans="1:18" ht="15.75">
      <c r="A89" s="17">
        <v>38561</v>
      </c>
      <c r="B89" s="103" t="s">
        <v>37</v>
      </c>
      <c r="C89" s="10">
        <v>1.7</v>
      </c>
      <c r="D89" s="10"/>
      <c r="E89" s="10">
        <v>4.8460761199056925</v>
      </c>
      <c r="F89" s="10">
        <v>15.682774289387941</v>
      </c>
      <c r="G89" s="10">
        <v>52.8814552242511</v>
      </c>
      <c r="H89" s="10">
        <v>4.9790369664293594</v>
      </c>
      <c r="I89" s="10"/>
      <c r="J89" s="12">
        <v>0.19644</v>
      </c>
      <c r="K89" s="11">
        <v>0.30837927756653993</v>
      </c>
      <c r="L89" s="11">
        <v>0.6355263157894738</v>
      </c>
      <c r="M89" s="11">
        <v>0.9584423897581792</v>
      </c>
      <c r="N89" s="10">
        <v>132.93127479360996</v>
      </c>
      <c r="O89" s="11">
        <v>7.78</v>
      </c>
      <c r="P89" s="13">
        <v>673.8258386866524</v>
      </c>
      <c r="Q89" s="10">
        <v>7.446938116561444</v>
      </c>
      <c r="R89" s="10">
        <v>1.6573310758811763</v>
      </c>
    </row>
    <row r="90" spans="1:18" ht="15.75">
      <c r="A90" s="17">
        <v>38568</v>
      </c>
      <c r="B90" s="103" t="s">
        <v>37</v>
      </c>
      <c r="C90" s="10">
        <v>2.2</v>
      </c>
      <c r="D90" s="10"/>
      <c r="E90" s="10">
        <v>0.3024462564862862</v>
      </c>
      <c r="F90" s="10">
        <v>12.894399006732279</v>
      </c>
      <c r="G90" s="10">
        <v>42.9151726955022</v>
      </c>
      <c r="H90" s="10">
        <v>8.519644775261348</v>
      </c>
      <c r="I90" s="10"/>
      <c r="J90" s="12">
        <v>0.18553</v>
      </c>
      <c r="K90" s="11">
        <v>0.041787463271302644</v>
      </c>
      <c r="L90" s="11">
        <v>0.3083233979135618</v>
      </c>
      <c r="M90" s="11">
        <v>0.7450149031296571</v>
      </c>
      <c r="N90" s="10">
        <v>120.04151115850408</v>
      </c>
      <c r="O90" s="11">
        <v>7.91</v>
      </c>
      <c r="P90" s="13">
        <v>712.9879518072289</v>
      </c>
      <c r="Q90" s="10">
        <v>11.156546339156291</v>
      </c>
      <c r="R90" s="10">
        <v>0.3978674879065648</v>
      </c>
    </row>
    <row r="91" spans="1:18" ht="15.75">
      <c r="A91" s="17">
        <v>38574</v>
      </c>
      <c r="B91" s="103" t="s">
        <v>37</v>
      </c>
      <c r="E91" s="10">
        <v>6.985346134411319</v>
      </c>
      <c r="F91" s="10">
        <v>5.682677284411069</v>
      </c>
      <c r="G91" s="10">
        <v>43.124243234318236</v>
      </c>
      <c r="H91" s="10">
        <v>9.803476797760759</v>
      </c>
      <c r="I91" s="10"/>
      <c r="J91" s="12">
        <v>0.16862</v>
      </c>
      <c r="K91" s="11">
        <v>0.09049364613880745</v>
      </c>
      <c r="L91" s="11">
        <v>0.32299382716049385</v>
      </c>
      <c r="M91" s="11">
        <v>0.7776697530864197</v>
      </c>
      <c r="N91" s="10">
        <v>144.89023467070405</v>
      </c>
      <c r="Q91" s="10">
        <v>11.920103805630227</v>
      </c>
      <c r="R91" s="10">
        <v>0.9228764813231997</v>
      </c>
    </row>
    <row r="92" spans="1:18" ht="15.75">
      <c r="A92" s="17">
        <v>38575</v>
      </c>
      <c r="B92" s="103" t="s">
        <v>37</v>
      </c>
      <c r="C92" s="10">
        <v>2.3</v>
      </c>
      <c r="D92" s="10"/>
      <c r="E92" s="10">
        <v>1.1060202450719232</v>
      </c>
      <c r="F92" s="10">
        <v>3.927473413638426</v>
      </c>
      <c r="G92" s="10">
        <v>38.98149167361187</v>
      </c>
      <c r="H92" s="10">
        <v>8.760751969556397</v>
      </c>
      <c r="I92" s="10"/>
      <c r="J92" s="12">
        <v>0.16695</v>
      </c>
      <c r="K92" s="11">
        <v>0.17075757575757577</v>
      </c>
      <c r="L92" s="11">
        <v>0.5472534142640364</v>
      </c>
      <c r="M92" s="11">
        <v>0.9088315629742033</v>
      </c>
      <c r="N92" s="10">
        <v>134.18783679753656</v>
      </c>
      <c r="O92" s="11">
        <v>7.9</v>
      </c>
      <c r="P92" s="13">
        <v>725.6048502139801</v>
      </c>
      <c r="Q92" s="10">
        <v>16.064418264950692</v>
      </c>
      <c r="R92" s="10">
        <v>4.8367945667490595</v>
      </c>
    </row>
    <row r="93" spans="1:18" ht="15.75">
      <c r="A93" s="17">
        <v>38582</v>
      </c>
      <c r="B93" s="103" t="s">
        <v>37</v>
      </c>
      <c r="C93" s="10">
        <v>1.8</v>
      </c>
      <c r="D93" s="10"/>
      <c r="E93" s="10">
        <v>0.489238845144357</v>
      </c>
      <c r="F93" s="10">
        <v>2.4890217930757186</v>
      </c>
      <c r="G93" s="10">
        <v>35.228544354128275</v>
      </c>
      <c r="H93" s="10">
        <v>13.223346809331295</v>
      </c>
      <c r="I93" s="10"/>
      <c r="J93" s="12">
        <v>0.16202</v>
      </c>
      <c r="K93" s="11">
        <v>0.1400332699619772</v>
      </c>
      <c r="L93" s="11">
        <v>0.4948468033775635</v>
      </c>
      <c r="M93" s="11">
        <v>0.8863739445114599</v>
      </c>
      <c r="N93" s="10">
        <v>144.58083832335328</v>
      </c>
      <c r="O93" s="11">
        <v>7.77</v>
      </c>
      <c r="P93" s="13">
        <v>720.9532908704883</v>
      </c>
      <c r="Q93" s="10">
        <v>27.30303398901786</v>
      </c>
      <c r="R93" s="10">
        <v>1.2717557488467088</v>
      </c>
    </row>
    <row r="94" spans="1:18" ht="15.75">
      <c r="A94" s="17">
        <v>38588</v>
      </c>
      <c r="B94" s="103" t="s">
        <v>37</v>
      </c>
      <c r="E94" s="10">
        <v>2.6126610436555753</v>
      </c>
      <c r="F94" s="10">
        <v>7.673780107325599</v>
      </c>
      <c r="G94" s="10">
        <v>37.65692910753309</v>
      </c>
      <c r="H94" s="10">
        <v>11.383532073862677</v>
      </c>
      <c r="I94" s="10"/>
      <c r="J94" s="12">
        <v>0.14737</v>
      </c>
      <c r="K94" s="11">
        <v>0.10399901380670613</v>
      </c>
      <c r="L94" s="11">
        <v>0.3200675168792198</v>
      </c>
      <c r="M94" s="11">
        <v>0.9722805701425357</v>
      </c>
      <c r="N94" s="10">
        <v>140.53274389330136</v>
      </c>
      <c r="Q94" s="10">
        <v>26.963768115942024</v>
      </c>
      <c r="R94" s="10">
        <v>184.1062224657534</v>
      </c>
    </row>
    <row r="95" spans="1:18" ht="15.75">
      <c r="A95" s="17">
        <v>38589</v>
      </c>
      <c r="B95" s="103" t="s">
        <v>37</v>
      </c>
      <c r="C95" s="10">
        <v>2.2</v>
      </c>
      <c r="D95" s="10"/>
      <c r="E95" s="10">
        <v>3.687932920160408</v>
      </c>
      <c r="F95" s="10">
        <v>3.0981596840287473</v>
      </c>
      <c r="G95" s="10">
        <v>37.24846523211699</v>
      </c>
      <c r="H95" s="10">
        <v>5.855460478818509</v>
      </c>
      <c r="I95" s="10"/>
      <c r="J95" s="12">
        <v>0.14915</v>
      </c>
      <c r="K95" s="11">
        <v>0.2258120078740157</v>
      </c>
      <c r="L95" s="11">
        <v>0.5592123030757689</v>
      </c>
      <c r="M95" s="11">
        <v>0.7886946736684171</v>
      </c>
      <c r="N95" s="10">
        <v>129.13607073280386</v>
      </c>
      <c r="O95" s="11">
        <v>7.67</v>
      </c>
      <c r="P95" s="13">
        <v>720.3092566619916</v>
      </c>
      <c r="Q95" s="10">
        <v>14.251650563607086</v>
      </c>
      <c r="R95" s="10">
        <v>0.7459594520547941</v>
      </c>
    </row>
    <row r="96" spans="1:18" ht="15.75">
      <c r="A96" s="17">
        <v>38596</v>
      </c>
      <c r="B96" s="103" t="s">
        <v>37</v>
      </c>
      <c r="C96" s="10"/>
      <c r="D96" s="10"/>
      <c r="E96" s="10">
        <v>2.578916715200932</v>
      </c>
      <c r="F96" s="10">
        <v>5.287557627424214</v>
      </c>
      <c r="G96" s="10">
        <v>43.12277943556937</v>
      </c>
      <c r="H96" s="10">
        <v>5.0507077362266815</v>
      </c>
      <c r="I96" s="10"/>
      <c r="J96" s="12">
        <v>0.14937</v>
      </c>
      <c r="K96" s="11">
        <v>0.13534013605442177</v>
      </c>
      <c r="L96" s="11">
        <v>0.4731814842027921</v>
      </c>
      <c r="M96" s="11">
        <v>0.6657435508345979</v>
      </c>
      <c r="N96" s="10">
        <v>143.61370716510905</v>
      </c>
      <c r="O96" s="11">
        <v>7.77</v>
      </c>
      <c r="P96" s="13">
        <v>708.48585572843</v>
      </c>
      <c r="Q96" s="10">
        <v>8.048001606748343</v>
      </c>
      <c r="R96" s="10">
        <v>1.5440945768436851</v>
      </c>
    </row>
    <row r="97" spans="1:18" ht="15.75">
      <c r="A97" s="17">
        <v>38602</v>
      </c>
      <c r="B97" s="103" t="s">
        <v>37</v>
      </c>
      <c r="E97" s="10">
        <v>0.4550084889643463</v>
      </c>
      <c r="F97" s="10">
        <v>12.022264880168978</v>
      </c>
      <c r="G97" s="10">
        <v>57.469340305150034</v>
      </c>
      <c r="H97" s="10">
        <v>6.8175286639457955</v>
      </c>
      <c r="I97" s="10"/>
      <c r="J97" s="12">
        <v>0.13779</v>
      </c>
      <c r="K97" s="11">
        <v>0.06295210166177909</v>
      </c>
      <c r="L97" s="11">
        <v>0.192439744220364</v>
      </c>
      <c r="M97" s="11">
        <v>0.5321790457452041</v>
      </c>
      <c r="N97" s="10">
        <v>145.93558282208588</v>
      </c>
      <c r="Q97" s="10">
        <v>6.40514159469773</v>
      </c>
      <c r="R97" s="10">
        <v>2.3497091386751734</v>
      </c>
    </row>
    <row r="98" spans="1:18" ht="15.75">
      <c r="A98" s="17">
        <v>38603</v>
      </c>
      <c r="B98" s="103" t="s">
        <v>37</v>
      </c>
      <c r="C98" s="10">
        <v>3.8</v>
      </c>
      <c r="D98" s="10"/>
      <c r="E98" s="10">
        <v>1.3394285714285714</v>
      </c>
      <c r="F98" s="10">
        <v>3.732641675387293</v>
      </c>
      <c r="G98" s="10">
        <v>32.548920798698774</v>
      </c>
      <c r="H98" s="10">
        <v>7.458987356929738</v>
      </c>
      <c r="I98" s="10"/>
      <c r="J98" s="12">
        <v>0.1226</v>
      </c>
      <c r="K98" s="11">
        <v>0.10486590038314178</v>
      </c>
      <c r="L98" s="11">
        <v>0.2898475159862272</v>
      </c>
      <c r="M98" s="11">
        <v>0.7317461878996556</v>
      </c>
      <c r="N98" s="10">
        <v>142.82975460122697</v>
      </c>
      <c r="O98" s="11">
        <v>7.77</v>
      </c>
      <c r="P98" s="13">
        <v>722.0498220640569</v>
      </c>
      <c r="Q98" s="10">
        <v>9.799357300662782</v>
      </c>
      <c r="R98" s="10">
        <v>0.09624615384615379</v>
      </c>
    </row>
    <row r="99" spans="1:18" ht="15.75">
      <c r="A99" s="17">
        <v>38610</v>
      </c>
      <c r="B99" s="103" t="s">
        <v>37</v>
      </c>
      <c r="C99" s="10">
        <v>2.3</v>
      </c>
      <c r="D99" s="10"/>
      <c r="E99" s="10">
        <v>0</v>
      </c>
      <c r="F99" s="10">
        <v>2.724988270982087</v>
      </c>
      <c r="G99" s="10">
        <v>30.7035152895019</v>
      </c>
      <c r="H99" s="10">
        <v>9.266208091721765</v>
      </c>
      <c r="I99" s="10"/>
      <c r="J99" s="12">
        <v>0.13426</v>
      </c>
      <c r="K99" s="11">
        <v>0.12673469387755104</v>
      </c>
      <c r="L99" s="11">
        <v>0.270966037735849</v>
      </c>
      <c r="M99" s="11">
        <v>0.6865283018867924</v>
      </c>
      <c r="N99" s="10">
        <v>142.4170616113744</v>
      </c>
      <c r="O99" s="11">
        <v>8.07</v>
      </c>
      <c r="P99" s="13">
        <v>725.4851063829788</v>
      </c>
      <c r="Q99" s="10">
        <v>17.78426215912439</v>
      </c>
      <c r="R99" s="10">
        <v>5.1052307692307695</v>
      </c>
    </row>
    <row r="100" spans="1:18" ht="15.75">
      <c r="A100" s="17">
        <v>38616</v>
      </c>
      <c r="B100" s="103" t="s">
        <v>37</v>
      </c>
      <c r="E100" s="10">
        <v>1.4583333333333333</v>
      </c>
      <c r="F100" s="10">
        <v>6.62929084292318</v>
      </c>
      <c r="G100" s="10">
        <v>36.313754074793984</v>
      </c>
      <c r="H100" s="10">
        <v>11.369624309056674</v>
      </c>
      <c r="I100" s="10"/>
      <c r="J100" s="12">
        <v>0.11972</v>
      </c>
      <c r="K100" s="11">
        <v>0.09857142857142859</v>
      </c>
      <c r="L100" s="11">
        <v>0.23983775811209437</v>
      </c>
      <c r="M100" s="11">
        <v>0.8382448377581121</v>
      </c>
      <c r="Q100" s="10">
        <v>19.646476350721382</v>
      </c>
      <c r="R100" s="10">
        <v>6.686631642023996</v>
      </c>
    </row>
    <row r="101" spans="1:18" ht="15.75">
      <c r="A101" s="17">
        <v>38617</v>
      </c>
      <c r="B101" s="103" t="s">
        <v>37</v>
      </c>
      <c r="C101" s="10">
        <v>3.2</v>
      </c>
      <c r="D101" s="10"/>
      <c r="E101" s="10">
        <v>1.1787072243346008</v>
      </c>
      <c r="F101" s="10">
        <v>5.320481295695224</v>
      </c>
      <c r="G101" s="10">
        <v>38.837595415983316</v>
      </c>
      <c r="H101" s="10">
        <v>10.988466561380063</v>
      </c>
      <c r="I101" s="10"/>
      <c r="J101" s="12">
        <v>0.1349</v>
      </c>
      <c r="K101" s="11">
        <v>0.12402616279069767</v>
      </c>
      <c r="L101" s="11">
        <v>0.39977972465581985</v>
      </c>
      <c r="M101" s="11">
        <v>0.8809662077596998</v>
      </c>
      <c r="N101" s="11"/>
      <c r="O101" s="11">
        <v>7.94</v>
      </c>
      <c r="P101" s="13">
        <v>734.253400143164</v>
      </c>
      <c r="Q101" s="10">
        <v>17.0275430509239</v>
      </c>
      <c r="R101" s="10">
        <v>4.614166864086736</v>
      </c>
    </row>
    <row r="102" spans="1:18" ht="15.75">
      <c r="A102" s="17">
        <v>38630</v>
      </c>
      <c r="B102" s="103" t="s">
        <v>37</v>
      </c>
      <c r="E102" s="10">
        <v>1.5182094081942337</v>
      </c>
      <c r="F102" s="10">
        <v>6.2801466951835945</v>
      </c>
      <c r="G102" s="10">
        <v>33.74955404923297</v>
      </c>
      <c r="H102" s="10">
        <v>3.4838417172077536</v>
      </c>
      <c r="I102" s="10"/>
      <c r="J102" s="12">
        <v>0.13347</v>
      </c>
      <c r="K102" s="11">
        <v>0.030931034482758624</v>
      </c>
      <c r="L102" s="11">
        <v>0.2258282950423217</v>
      </c>
      <c r="M102" s="11">
        <v>0.510839177750907</v>
      </c>
      <c r="Q102" s="10">
        <v>4.376470588235294</v>
      </c>
      <c r="R102" s="10">
        <v>0.7535000628377532</v>
      </c>
    </row>
    <row r="103" spans="1:18" ht="15.75">
      <c r="A103" s="17">
        <v>38644</v>
      </c>
      <c r="B103" s="103" t="s">
        <v>37</v>
      </c>
      <c r="F103" s="10">
        <v>9.32858563500465</v>
      </c>
      <c r="G103" s="10">
        <v>35.03028634361233</v>
      </c>
      <c r="H103" s="10">
        <v>6.116389667601121</v>
      </c>
      <c r="I103" s="10"/>
      <c r="J103" s="12">
        <v>0.12749</v>
      </c>
      <c r="K103" s="11">
        <v>0.031068777832756057</v>
      </c>
      <c r="L103" s="11">
        <v>0.18521414342629483</v>
      </c>
      <c r="M103" s="11">
        <v>0.5460209163346613</v>
      </c>
      <c r="Q103" s="10">
        <v>7.06003294892916</v>
      </c>
      <c r="R103" s="10">
        <v>0.640990454890365</v>
      </c>
    </row>
    <row r="104" spans="1:13" ht="16.5" thickBot="1">
      <c r="A104" s="17">
        <v>38665</v>
      </c>
      <c r="B104" s="103" t="s">
        <v>37</v>
      </c>
      <c r="F104" s="10">
        <v>11.47167479758518</v>
      </c>
      <c r="G104" s="10">
        <v>42.83967874624862</v>
      </c>
      <c r="H104" s="10">
        <v>2.841682824547955</v>
      </c>
      <c r="I104" s="10"/>
      <c r="J104" s="12">
        <v>0.13336</v>
      </c>
      <c r="K104" s="11">
        <v>0.030961538461538447</v>
      </c>
      <c r="L104" s="11">
        <v>0.2052001019627836</v>
      </c>
      <c r="M104" s="11">
        <v>0.4736018353301045</v>
      </c>
    </row>
    <row r="105" spans="1:18" ht="14.25" thickBot="1" thickTop="1">
      <c r="A105" s="70"/>
      <c r="B105" s="10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1:18" ht="16.5" thickTop="1">
      <c r="A106" s="14">
        <v>2012</v>
      </c>
      <c r="B106" s="20"/>
      <c r="C106" s="9" t="s">
        <v>34</v>
      </c>
      <c r="E106" s="9" t="s">
        <v>34</v>
      </c>
      <c r="F106" s="14"/>
      <c r="G106" s="9" t="s">
        <v>34</v>
      </c>
      <c r="H106" s="9" t="s">
        <v>34</v>
      </c>
      <c r="I106" s="9" t="s">
        <v>34</v>
      </c>
      <c r="J106" s="14"/>
      <c r="K106" s="14"/>
      <c r="L106" s="14"/>
      <c r="M106" s="14"/>
      <c r="N106" s="14"/>
      <c r="O106" s="9" t="s">
        <v>34</v>
      </c>
      <c r="P106" s="9" t="s">
        <v>34</v>
      </c>
      <c r="Q106" s="14"/>
      <c r="R106" s="9" t="s">
        <v>34</v>
      </c>
    </row>
    <row r="107" spans="1:18" ht="15.75">
      <c r="A107" s="65">
        <v>41031</v>
      </c>
      <c r="B107" s="103" t="s">
        <v>37</v>
      </c>
      <c r="D107" s="61">
        <v>12.8</v>
      </c>
      <c r="F107" s="61">
        <v>31.975588978571974</v>
      </c>
      <c r="J107" s="62">
        <v>0.20759</v>
      </c>
      <c r="K107" s="63">
        <v>0.16268827454718782</v>
      </c>
      <c r="L107" s="63">
        <v>0.323444666001994</v>
      </c>
      <c r="M107" s="63">
        <v>0.4189531405782651</v>
      </c>
      <c r="N107" s="61">
        <v>85.52036199095022</v>
      </c>
      <c r="Q107" s="11">
        <v>1.668669832076735</v>
      </c>
      <c r="R107" s="30"/>
    </row>
    <row r="108" spans="1:18" ht="15.75">
      <c r="A108" s="65">
        <v>41036</v>
      </c>
      <c r="B108" s="103" t="s">
        <v>37</v>
      </c>
      <c r="D108" s="61">
        <v>17.2</v>
      </c>
      <c r="F108" s="61">
        <v>26.59138050504435</v>
      </c>
      <c r="J108" s="62">
        <v>0.22688</v>
      </c>
      <c r="K108" s="63">
        <v>0.08997058823529412</v>
      </c>
      <c r="L108" s="63">
        <v>0.2893333333333334</v>
      </c>
      <c r="M108" s="63">
        <v>0.7186666666666667</v>
      </c>
      <c r="N108" s="61">
        <v>77.70628311884934</v>
      </c>
      <c r="Q108" s="11">
        <v>5.41845590601167</v>
      </c>
      <c r="R108" s="30"/>
    </row>
    <row r="109" spans="1:18" ht="15.75">
      <c r="A109" s="65">
        <v>41043</v>
      </c>
      <c r="B109" s="103" t="s">
        <v>37</v>
      </c>
      <c r="D109" s="61">
        <v>16.6</v>
      </c>
      <c r="F109" s="61">
        <v>26.004409868880057</v>
      </c>
      <c r="J109" s="62">
        <v>0.20683</v>
      </c>
      <c r="K109" s="63">
        <v>0.06711585070285991</v>
      </c>
      <c r="L109" s="63">
        <v>0.33985688729874775</v>
      </c>
      <c r="M109" s="63">
        <v>0.4013056379821959</v>
      </c>
      <c r="N109" s="61">
        <v>69.88888888888889</v>
      </c>
      <c r="Q109" s="11">
        <v>3.550290067731818</v>
      </c>
      <c r="R109" s="30"/>
    </row>
    <row r="110" spans="1:18" ht="15.75">
      <c r="A110" s="65">
        <v>41058</v>
      </c>
      <c r="B110" s="103" t="s">
        <v>37</v>
      </c>
      <c r="D110" s="61">
        <v>23.8</v>
      </c>
      <c r="F110" s="61">
        <v>23.21598520993317</v>
      </c>
      <c r="J110" s="62">
        <v>0.18058</v>
      </c>
      <c r="K110" s="63">
        <v>0.15961206896551727</v>
      </c>
      <c r="L110" s="63">
        <v>0.3423837784371909</v>
      </c>
      <c r="M110" s="63">
        <v>0.6760089020771513</v>
      </c>
      <c r="N110" s="61">
        <v>64.31734317343172</v>
      </c>
      <c r="Q110" s="11">
        <v>6.4105279905987755</v>
      </c>
      <c r="R110" s="30"/>
    </row>
    <row r="111" spans="1:18" ht="15.75">
      <c r="A111" s="65">
        <v>41064</v>
      </c>
      <c r="B111" s="103" t="s">
        <v>37</v>
      </c>
      <c r="D111" s="61">
        <v>18.6</v>
      </c>
      <c r="F111" s="61">
        <v>23.171779526121515</v>
      </c>
      <c r="J111" s="62">
        <v>0.16904</v>
      </c>
      <c r="K111" s="63">
        <v>0.10374125874125874</v>
      </c>
      <c r="L111" s="63">
        <v>0.2633678756476684</v>
      </c>
      <c r="M111" s="63">
        <v>0.6447150259067358</v>
      </c>
      <c r="N111" s="61">
        <v>80.43964232488823</v>
      </c>
      <c r="Q111" s="11">
        <v>7.746632446763129</v>
      </c>
      <c r="R111" s="30"/>
    </row>
    <row r="112" spans="1:18" ht="15.75">
      <c r="A112" s="65">
        <v>41071</v>
      </c>
      <c r="B112" s="103" t="s">
        <v>37</v>
      </c>
      <c r="D112" s="8">
        <v>23.4</v>
      </c>
      <c r="F112" s="61">
        <v>17.678241001372726</v>
      </c>
      <c r="J112" s="62">
        <v>0.16471</v>
      </c>
      <c r="K112" s="63">
        <v>0.15863235294117647</v>
      </c>
      <c r="L112" s="63">
        <v>0.30142644873699853</v>
      </c>
      <c r="M112" s="63">
        <v>0.5916889549281823</v>
      </c>
      <c r="N112" s="61">
        <v>65.77008106116433</v>
      </c>
      <c r="Q112" s="11">
        <v>4.807521614272094</v>
      </c>
      <c r="R112" s="30"/>
    </row>
    <row r="113" spans="1:18" ht="15.75">
      <c r="A113" s="65">
        <v>41078</v>
      </c>
      <c r="B113" s="103" t="s">
        <v>37</v>
      </c>
      <c r="D113" s="61">
        <v>23.9</v>
      </c>
      <c r="F113" s="61">
        <v>12.509308541797996</v>
      </c>
      <c r="J113" s="62">
        <v>0.18721</v>
      </c>
      <c r="K113" s="63">
        <v>0.08786135693215338</v>
      </c>
      <c r="L113" s="63">
        <v>0.35209529627367137</v>
      </c>
      <c r="M113" s="63">
        <v>0.4858521686010995</v>
      </c>
      <c r="N113" s="61">
        <v>80.33998521803399</v>
      </c>
      <c r="Q113" s="11">
        <v>7.1392593054877596</v>
      </c>
      <c r="R113" s="30"/>
    </row>
    <row r="114" spans="1:18" ht="15.75">
      <c r="A114" s="65">
        <v>41085</v>
      </c>
      <c r="B114" s="103" t="s">
        <v>37</v>
      </c>
      <c r="D114" s="61">
        <v>24.4</v>
      </c>
      <c r="F114" s="61">
        <v>8.520311349459648</v>
      </c>
      <c r="J114" s="62">
        <v>0.14896</v>
      </c>
      <c r="K114" s="63">
        <v>0.1323069306930693</v>
      </c>
      <c r="L114" s="63">
        <v>0.5395137046861187</v>
      </c>
      <c r="M114" s="63">
        <v>0.6647833775419985</v>
      </c>
      <c r="N114" s="61">
        <v>105.09818731117824</v>
      </c>
      <c r="Q114" s="11">
        <v>11.951254561134705</v>
      </c>
      <c r="R114" s="30"/>
    </row>
    <row r="115" spans="1:18" ht="15.75">
      <c r="A115" s="65">
        <v>41092</v>
      </c>
      <c r="B115" s="103" t="s">
        <v>37</v>
      </c>
      <c r="D115" s="61">
        <v>25.8</v>
      </c>
      <c r="F115" s="61">
        <v>9.11306781216858</v>
      </c>
      <c r="J115" s="62">
        <v>0.16051</v>
      </c>
      <c r="K115" s="63">
        <v>0.1257057057057057</v>
      </c>
      <c r="L115" s="8"/>
      <c r="M115" s="63">
        <v>0.7035253323868917</v>
      </c>
      <c r="N115" s="61">
        <v>104.79797979797978</v>
      </c>
      <c r="Q115" s="11">
        <v>8.707584046596077</v>
      </c>
      <c r="R115" s="30"/>
    </row>
    <row r="116" spans="1:18" ht="15.75">
      <c r="A116" s="65">
        <v>41099</v>
      </c>
      <c r="B116" s="103" t="s">
        <v>37</v>
      </c>
      <c r="D116" s="61">
        <v>27.2</v>
      </c>
      <c r="F116" s="61">
        <v>9.371444576710317</v>
      </c>
      <c r="J116" s="62">
        <v>0.15031</v>
      </c>
      <c r="K116" s="63">
        <v>0.07129659181579848</v>
      </c>
      <c r="L116" s="63">
        <v>0.35115226337448563</v>
      </c>
      <c r="M116" s="63">
        <v>1.2870933506606024</v>
      </c>
      <c r="N116" s="61">
        <v>129.42654130481586</v>
      </c>
      <c r="Q116" s="11">
        <v>13.662511661613907</v>
      </c>
      <c r="R116" s="30"/>
    </row>
    <row r="117" spans="1:18" ht="15.75">
      <c r="A117" s="65">
        <v>41106</v>
      </c>
      <c r="B117" s="103" t="s">
        <v>37</v>
      </c>
      <c r="D117" s="61">
        <v>26.9</v>
      </c>
      <c r="F117" s="61">
        <v>6.6950587061053</v>
      </c>
      <c r="J117" s="62">
        <v>0.15469</v>
      </c>
      <c r="K117" s="63">
        <v>0.1606022235948116</v>
      </c>
      <c r="L117" s="63">
        <v>0.4434456355283308</v>
      </c>
      <c r="M117" s="63">
        <v>0.9383154670750382</v>
      </c>
      <c r="N117" s="61">
        <v>161.59949622166246</v>
      </c>
      <c r="Q117" s="11">
        <v>9.451929415088268</v>
      </c>
      <c r="R117" s="30"/>
    </row>
    <row r="118" spans="1:18" ht="15.75">
      <c r="A118" s="65">
        <v>41114</v>
      </c>
      <c r="B118" s="103" t="s">
        <v>37</v>
      </c>
      <c r="D118" s="61">
        <v>26.8</v>
      </c>
      <c r="F118" s="61">
        <v>5.1238570615707895</v>
      </c>
      <c r="J118" s="62">
        <v>0.14014</v>
      </c>
      <c r="K118" s="63">
        <v>0.3655803506738155</v>
      </c>
      <c r="L118" s="63">
        <v>0.8330970888584057</v>
      </c>
      <c r="M118" s="63">
        <v>1.1576245999085506</v>
      </c>
      <c r="N118" s="61">
        <v>186.83652988403213</v>
      </c>
      <c r="Q118" s="11">
        <v>10.806986308903483</v>
      </c>
      <c r="R118" s="30"/>
    </row>
    <row r="119" spans="1:18" ht="15.75">
      <c r="A119" s="65">
        <v>41120</v>
      </c>
      <c r="B119" s="103" t="s">
        <v>37</v>
      </c>
      <c r="D119" s="61">
        <v>24.9</v>
      </c>
      <c r="F119" s="61">
        <v>6.701209982509034</v>
      </c>
      <c r="J119" s="62">
        <v>0.14144</v>
      </c>
      <c r="K119" s="63">
        <v>0.2370552147239264</v>
      </c>
      <c r="L119" s="63">
        <v>0.6647918436703484</v>
      </c>
      <c r="M119" s="63">
        <v>1.5940413480600397</v>
      </c>
      <c r="N119" s="61">
        <v>202.45901639344262</v>
      </c>
      <c r="Q119" s="11">
        <v>24.82011064730949</v>
      </c>
      <c r="R119" s="30"/>
    </row>
    <row r="120" spans="1:18" ht="15.75">
      <c r="A120" s="65">
        <v>41127</v>
      </c>
      <c r="B120" s="103" t="s">
        <v>37</v>
      </c>
      <c r="D120" s="8">
        <v>24.8</v>
      </c>
      <c r="F120" s="61">
        <v>8.125570128513838</v>
      </c>
      <c r="J120" s="62">
        <v>0.14039</v>
      </c>
      <c r="K120" s="63">
        <v>0.09619496855345913</v>
      </c>
      <c r="L120" s="63">
        <v>0.4743342776203966</v>
      </c>
      <c r="M120" s="63">
        <v>1.2049915014164305</v>
      </c>
      <c r="N120" s="61">
        <v>178.9081885856079</v>
      </c>
      <c r="Q120" s="11">
        <v>15.548279663683473</v>
      </c>
      <c r="R120" s="30"/>
    </row>
    <row r="121" spans="1:18" ht="15.75">
      <c r="A121" s="65">
        <v>41131</v>
      </c>
      <c r="B121" s="103" t="s">
        <v>37</v>
      </c>
      <c r="D121" s="8">
        <v>23.5</v>
      </c>
      <c r="F121" s="61">
        <v>6.97582712470155</v>
      </c>
      <c r="J121" s="62">
        <v>0.14518</v>
      </c>
      <c r="K121" s="63">
        <v>0.26156151419558366</v>
      </c>
      <c r="L121" s="63">
        <v>0.5845688350983359</v>
      </c>
      <c r="M121" s="63">
        <v>1.254874432677761</v>
      </c>
      <c r="N121" s="61">
        <v>169.19320594479825</v>
      </c>
      <c r="Q121" s="11">
        <v>14.770827457565735</v>
      </c>
      <c r="R121" s="30"/>
    </row>
    <row r="122" spans="1:18" ht="15.75">
      <c r="A122" s="65">
        <v>41141</v>
      </c>
      <c r="B122" s="103" t="s">
        <v>37</v>
      </c>
      <c r="D122" s="8">
        <v>21.8</v>
      </c>
      <c r="F122" s="61">
        <v>7.722604784569979</v>
      </c>
      <c r="J122" s="62">
        <v>0.13872</v>
      </c>
      <c r="K122" s="63">
        <v>0.19393561786085148</v>
      </c>
      <c r="L122" s="63">
        <v>0.4558728710462286</v>
      </c>
      <c r="M122" s="63">
        <v>0.7907998783454987</v>
      </c>
      <c r="N122" s="61">
        <v>126.058091286307</v>
      </c>
      <c r="Q122" s="11">
        <v>9.792841659151385</v>
      </c>
      <c r="R122" s="30"/>
    </row>
    <row r="123" spans="1:18" ht="15.75">
      <c r="A123" s="65">
        <v>41148</v>
      </c>
      <c r="B123" s="103" t="s">
        <v>37</v>
      </c>
      <c r="D123" s="61">
        <v>24.2</v>
      </c>
      <c r="F123" s="61">
        <v>7.193655199413204</v>
      </c>
      <c r="J123" s="62">
        <v>0.13615</v>
      </c>
      <c r="K123" s="63">
        <v>0.1689506172839506</v>
      </c>
      <c r="L123" s="63">
        <v>0.4457559198542806</v>
      </c>
      <c r="M123" s="63">
        <v>0.6432179720704311</v>
      </c>
      <c r="N123" s="61">
        <v>131.29032258064518</v>
      </c>
      <c r="Q123" s="11">
        <v>13.558132546555274</v>
      </c>
      <c r="R123" s="30"/>
    </row>
    <row r="124" spans="1:18" ht="15.75">
      <c r="A124" s="65">
        <v>41152</v>
      </c>
      <c r="B124" s="103" t="s">
        <v>37</v>
      </c>
      <c r="D124" s="61">
        <v>23.3</v>
      </c>
      <c r="F124" s="61">
        <v>6.310524483076286</v>
      </c>
      <c r="J124" s="62">
        <v>0.13708</v>
      </c>
      <c r="K124" s="63">
        <v>0.15218905472636818</v>
      </c>
      <c r="L124" s="63">
        <v>0.34199346405228764</v>
      </c>
      <c r="M124" s="63">
        <v>0.6313725490196078</v>
      </c>
      <c r="N124" s="61">
        <v>141.5016501650165</v>
      </c>
      <c r="Q124" s="11">
        <v>11.799935439174348</v>
      </c>
      <c r="R124" s="30"/>
    </row>
    <row r="125" spans="1:18" ht="15.75">
      <c r="A125" s="65">
        <v>41162</v>
      </c>
      <c r="B125" s="103" t="s">
        <v>37</v>
      </c>
      <c r="D125" s="61">
        <v>20.9</v>
      </c>
      <c r="F125" s="61">
        <v>8</v>
      </c>
      <c r="J125" s="62">
        <v>0.099</v>
      </c>
      <c r="K125" s="63">
        <v>0.23877485222998385</v>
      </c>
      <c r="L125" s="63">
        <v>0.483086886130599</v>
      </c>
      <c r="M125" s="63">
        <v>1.0261252023745278</v>
      </c>
      <c r="N125" s="61">
        <v>152.90697674418612</v>
      </c>
      <c r="Q125" s="11">
        <v>23.15027304309554</v>
      </c>
      <c r="R125" s="10"/>
    </row>
    <row r="126" spans="1:18" ht="15.75">
      <c r="A126" s="65">
        <v>41169</v>
      </c>
      <c r="B126" s="103" t="s">
        <v>37</v>
      </c>
      <c r="D126" s="61">
        <v>19.9</v>
      </c>
      <c r="F126" s="61">
        <v>8</v>
      </c>
      <c r="J126" s="62">
        <v>0.129</v>
      </c>
      <c r="K126" s="63">
        <v>0.15333333333333338</v>
      </c>
      <c r="L126" s="63">
        <v>0.4252423938482113</v>
      </c>
      <c r="M126" s="63">
        <v>0.7492878635907724</v>
      </c>
      <c r="N126" s="61">
        <v>134.07190635451505</v>
      </c>
      <c r="Q126" s="11">
        <v>8.170220515770131</v>
      </c>
      <c r="R126" s="10"/>
    </row>
    <row r="127" spans="1:18" ht="15.75">
      <c r="A127" s="65">
        <v>41176</v>
      </c>
      <c r="B127" s="103" t="s">
        <v>37</v>
      </c>
      <c r="D127" s="61">
        <v>15.1</v>
      </c>
      <c r="F127" s="61">
        <v>9.1</v>
      </c>
      <c r="J127" s="62">
        <v>0.182</v>
      </c>
      <c r="K127" s="63">
        <v>0.04930306230200633</v>
      </c>
      <c r="L127" s="63">
        <v>0.31792540792540797</v>
      </c>
      <c r="M127" s="63">
        <v>0.6117249417249419</v>
      </c>
      <c r="N127" s="61">
        <v>129.90654205607473</v>
      </c>
      <c r="Q127" s="11">
        <v>16.05047821408515</v>
      </c>
      <c r="R127" s="10"/>
    </row>
    <row r="128" spans="1:18" ht="15.75">
      <c r="A128" s="18"/>
      <c r="R128" s="10"/>
    </row>
    <row r="129" spans="1:18" ht="15.75">
      <c r="A129" s="18"/>
      <c r="R129" s="10"/>
    </row>
    <row r="130" spans="1:18" ht="15.75">
      <c r="A130" s="18"/>
      <c r="R130" s="10"/>
    </row>
    <row r="131" spans="1:18" ht="15.75">
      <c r="A131" s="18"/>
      <c r="R131" s="10"/>
    </row>
    <row r="132" spans="1:18" ht="15.75">
      <c r="A132" s="18"/>
      <c r="R132" s="10"/>
    </row>
    <row r="133" spans="1:18" ht="15.75">
      <c r="A133" s="18"/>
      <c r="R133" s="10"/>
    </row>
    <row r="134" spans="1:18" ht="15.75">
      <c r="A134" s="18"/>
      <c r="R134" s="10"/>
    </row>
    <row r="135" spans="1:18" ht="15.75">
      <c r="A135" s="18"/>
      <c r="R135" s="10"/>
    </row>
    <row r="136" spans="1:18" ht="15.75">
      <c r="A136" s="18"/>
      <c r="R136" s="10"/>
    </row>
    <row r="137" spans="1:18" ht="15.75">
      <c r="A137" s="18"/>
      <c r="R137" s="10"/>
    </row>
    <row r="138" spans="1:18" ht="15.75">
      <c r="A138" s="18"/>
      <c r="R138" s="10"/>
    </row>
    <row r="139" spans="1:18" ht="15.75">
      <c r="A139" s="18"/>
      <c r="R139" s="10"/>
    </row>
    <row r="140" spans="1:18" ht="15.75">
      <c r="A140" s="18"/>
      <c r="R140" s="10"/>
    </row>
    <row r="141" spans="1:18" ht="15.75">
      <c r="A141" s="18"/>
      <c r="R141" s="10"/>
    </row>
    <row r="142" spans="1:18" ht="15.75">
      <c r="A142" s="18"/>
      <c r="R142" s="10"/>
    </row>
    <row r="143" spans="1:18" ht="15.75">
      <c r="A143" s="18"/>
      <c r="R143" s="10"/>
    </row>
    <row r="144" spans="1:18" ht="15.75">
      <c r="A144" s="18"/>
      <c r="R144" s="10"/>
    </row>
    <row r="145" spans="1:18" ht="15.75">
      <c r="A145" s="18"/>
      <c r="R145" s="10"/>
    </row>
    <row r="146" spans="1:18" ht="15.75">
      <c r="A146" s="18"/>
      <c r="R146" s="10"/>
    </row>
    <row r="147" spans="1:18" ht="15.75">
      <c r="A147" s="18"/>
      <c r="R147" s="10"/>
    </row>
    <row r="148" spans="1:18" ht="15.75">
      <c r="A148" s="18"/>
      <c r="R148" s="10"/>
    </row>
    <row r="149" spans="1:18" ht="15.75">
      <c r="A149" s="18"/>
      <c r="R149" s="10"/>
    </row>
    <row r="150" spans="1:18" ht="15.75">
      <c r="A150" s="18"/>
      <c r="R150" s="10"/>
    </row>
    <row r="151" spans="1:18" ht="15.75">
      <c r="A151" s="18"/>
      <c r="R151" s="10"/>
    </row>
    <row r="152" spans="1:18" ht="15.75">
      <c r="A152" s="18"/>
      <c r="R152" s="10"/>
    </row>
    <row r="153" spans="1:18" ht="15.75">
      <c r="A153" s="18"/>
      <c r="R153" s="10"/>
    </row>
    <row r="154" spans="1:18" ht="15.75">
      <c r="A154" s="18"/>
      <c r="R154" s="10"/>
    </row>
    <row r="155" spans="1:18" ht="15.75">
      <c r="A155" s="18"/>
      <c r="R155" s="10"/>
    </row>
    <row r="156" spans="1:18" ht="15.75">
      <c r="A156" s="18"/>
      <c r="R156" s="10"/>
    </row>
    <row r="157" spans="1:18" ht="15.75">
      <c r="A157" s="18"/>
      <c r="R157" s="10"/>
    </row>
    <row r="158" spans="1:18" ht="15.75">
      <c r="A158" s="18"/>
      <c r="R158" s="10"/>
    </row>
    <row r="159" spans="1:18" ht="15.75">
      <c r="A159" s="18"/>
      <c r="R159" s="10"/>
    </row>
    <row r="160" spans="1:18" ht="15.75">
      <c r="A160" s="18"/>
      <c r="R160" s="10"/>
    </row>
    <row r="161" spans="1:18" ht="15.75">
      <c r="A161" s="18"/>
      <c r="R161" s="10"/>
    </row>
    <row r="162" spans="1:18" ht="15.75">
      <c r="A162" s="18"/>
      <c r="R162" s="10"/>
    </row>
    <row r="163" spans="1:18" ht="15.75">
      <c r="A163" s="18"/>
      <c r="R163" s="10"/>
    </row>
    <row r="164" spans="1:18" ht="15.75">
      <c r="A164" s="18"/>
      <c r="R164" s="10"/>
    </row>
    <row r="165" spans="1:18" ht="15.75">
      <c r="A165" s="18"/>
      <c r="R165" s="10"/>
    </row>
    <row r="166" spans="1:18" ht="15.75">
      <c r="A166" s="18"/>
      <c r="R166" s="10"/>
    </row>
    <row r="167" spans="1:18" ht="15.75">
      <c r="A167" s="18"/>
      <c r="R167" s="10"/>
    </row>
    <row r="168" spans="1:18" ht="15.75">
      <c r="A168" s="18"/>
      <c r="R168" s="10"/>
    </row>
    <row r="169" spans="1:18" ht="15.75">
      <c r="A169" s="18"/>
      <c r="R169" s="10"/>
    </row>
    <row r="170" spans="1:18" ht="15.75">
      <c r="A170" s="18"/>
      <c r="R170" s="10"/>
    </row>
    <row r="171" spans="1:18" ht="15.75">
      <c r="A171" s="18"/>
      <c r="R171" s="10"/>
    </row>
    <row r="172" spans="1:18" ht="15.75">
      <c r="A172" s="18"/>
      <c r="R172" s="10"/>
    </row>
    <row r="173" spans="1:18" ht="15.75">
      <c r="A173" s="18"/>
      <c r="R173" s="10"/>
    </row>
    <row r="174" spans="1:18" ht="15.75">
      <c r="A174" s="18"/>
      <c r="R174" s="10"/>
    </row>
    <row r="175" spans="1:18" ht="15.75">
      <c r="A175" s="18"/>
      <c r="R175" s="10"/>
    </row>
    <row r="176" spans="1:18" ht="15.75">
      <c r="A176" s="18"/>
      <c r="R176" s="10"/>
    </row>
    <row r="177" spans="1:18" ht="15.75">
      <c r="A177" s="18"/>
      <c r="R177" s="10"/>
    </row>
    <row r="178" spans="1:18" ht="15.75">
      <c r="A178" s="18"/>
      <c r="R178" s="10"/>
    </row>
    <row r="179" spans="1:18" ht="15.75">
      <c r="A179" s="18"/>
      <c r="R179" s="10"/>
    </row>
    <row r="180" spans="1:18" ht="15.75">
      <c r="A180" s="18"/>
      <c r="R180" s="10"/>
    </row>
    <row r="181" spans="1:18" ht="15.75">
      <c r="A181" s="18"/>
      <c r="R181" s="10"/>
    </row>
    <row r="182" spans="1:18" ht="15.75">
      <c r="A182" s="18"/>
      <c r="R182" s="10"/>
    </row>
    <row r="183" spans="1:18" ht="15.75">
      <c r="A183" s="18"/>
      <c r="R183" s="10"/>
    </row>
    <row r="184" spans="1:18" ht="15.75">
      <c r="A184" s="18"/>
      <c r="R184" s="10"/>
    </row>
    <row r="185" spans="1:18" ht="15.75">
      <c r="A185" s="18"/>
      <c r="R185" s="10"/>
    </row>
    <row r="186" spans="1:18" ht="15.75">
      <c r="A186" s="18"/>
      <c r="R186" s="10"/>
    </row>
    <row r="187" spans="1:18" ht="15.75">
      <c r="A187" s="18"/>
      <c r="R187" s="10"/>
    </row>
    <row r="188" spans="1:18" ht="15.75">
      <c r="A188" s="18"/>
      <c r="R188" s="10"/>
    </row>
    <row r="189" spans="1:18" ht="15.75">
      <c r="A189" s="18"/>
      <c r="R189" s="10"/>
    </row>
    <row r="190" spans="1:18" ht="15.75">
      <c r="A190" s="18"/>
      <c r="R190" s="10"/>
    </row>
    <row r="191" spans="1:18" ht="15.75">
      <c r="A191" s="18"/>
      <c r="R191" s="10"/>
    </row>
    <row r="192" spans="1:18" ht="15.75">
      <c r="A192" s="18"/>
      <c r="R192" s="10"/>
    </row>
    <row r="193" spans="1:18" ht="15.75">
      <c r="A193" s="18"/>
      <c r="R193" s="10"/>
    </row>
    <row r="194" spans="1:18" ht="15.75">
      <c r="A194" s="18"/>
      <c r="R194" s="10"/>
    </row>
    <row r="195" spans="1:18" ht="15.75">
      <c r="A195" s="18"/>
      <c r="R195" s="10"/>
    </row>
    <row r="196" spans="1:18" ht="15.75">
      <c r="A196" s="18"/>
      <c r="R196" s="10"/>
    </row>
    <row r="197" spans="1:18" ht="15.75">
      <c r="A197" s="18"/>
      <c r="R197" s="10"/>
    </row>
    <row r="198" spans="1:18" ht="15.75">
      <c r="A198" s="18"/>
      <c r="R198" s="10"/>
    </row>
    <row r="199" spans="1:18" ht="15.75">
      <c r="A199" s="18"/>
      <c r="R199" s="10"/>
    </row>
    <row r="200" spans="1:18" ht="15.75">
      <c r="A200" s="18"/>
      <c r="R200" s="10"/>
    </row>
    <row r="201" spans="1:18" ht="15.75">
      <c r="A201" s="18"/>
      <c r="R201" s="10"/>
    </row>
    <row r="202" spans="1:18" ht="15.75">
      <c r="A202" s="18"/>
      <c r="R202" s="10"/>
    </row>
    <row r="203" spans="1:18" ht="15.75">
      <c r="A203" s="18"/>
      <c r="R203" s="10"/>
    </row>
    <row r="204" spans="1:18" ht="15.75">
      <c r="A204" s="18"/>
      <c r="R204" s="10"/>
    </row>
    <row r="205" spans="1:18" ht="15.75">
      <c r="A205" s="18"/>
      <c r="R205" s="10"/>
    </row>
    <row r="206" spans="1:18" ht="15.75">
      <c r="A206" s="18"/>
      <c r="R206" s="10"/>
    </row>
    <row r="207" spans="1:18" ht="15.75">
      <c r="A207" s="18"/>
      <c r="R207" s="10"/>
    </row>
    <row r="208" spans="1:18" ht="15.75">
      <c r="A208" s="18"/>
      <c r="R208" s="10"/>
    </row>
    <row r="209" spans="1:18" ht="15.75">
      <c r="A209" s="18"/>
      <c r="R209" s="10"/>
    </row>
    <row r="210" spans="1:18" ht="15.75">
      <c r="A210" s="18"/>
      <c r="R210" s="10"/>
    </row>
    <row r="211" spans="1:18" ht="15.75">
      <c r="A211" s="18"/>
      <c r="R211" s="10"/>
    </row>
    <row r="212" spans="1:18" ht="15.75">
      <c r="A212" s="18"/>
      <c r="R212" s="10"/>
    </row>
    <row r="213" spans="1:18" ht="15.75">
      <c r="A213" s="18"/>
      <c r="R213" s="10"/>
    </row>
    <row r="214" spans="1:18" ht="15.75">
      <c r="A214" s="18"/>
      <c r="R214" s="10"/>
    </row>
    <row r="215" spans="1:18" ht="15.75">
      <c r="A215" s="18"/>
      <c r="R215" s="10"/>
    </row>
    <row r="216" spans="1:18" ht="15.75">
      <c r="A216" s="18"/>
      <c r="R216" s="10"/>
    </row>
    <row r="217" spans="1:18" ht="15.75">
      <c r="A217" s="18"/>
      <c r="R217" s="10"/>
    </row>
    <row r="218" spans="1:18" ht="15.75">
      <c r="A218" s="18"/>
      <c r="R218" s="10"/>
    </row>
    <row r="219" spans="1:18" ht="15.75">
      <c r="A219" s="18"/>
      <c r="R219" s="10"/>
    </row>
    <row r="220" spans="1:18" ht="15.75">
      <c r="A220" s="18"/>
      <c r="R220" s="10"/>
    </row>
    <row r="221" spans="1:18" ht="15.75">
      <c r="A221" s="18"/>
      <c r="R221" s="10"/>
    </row>
    <row r="222" spans="1:18" ht="15.75">
      <c r="A222" s="18"/>
      <c r="R222" s="10"/>
    </row>
    <row r="223" spans="1:18" ht="15.75">
      <c r="A223" s="18"/>
      <c r="R223" s="10"/>
    </row>
    <row r="224" spans="1:18" ht="15.75">
      <c r="A224" s="18"/>
      <c r="R224" s="10"/>
    </row>
    <row r="225" spans="1:18" ht="15.75">
      <c r="A225" s="18"/>
      <c r="R225" s="10"/>
    </row>
    <row r="226" spans="1:18" ht="15.75">
      <c r="A226" s="18"/>
      <c r="R226" s="10"/>
    </row>
    <row r="227" spans="1:18" ht="15.75">
      <c r="A227" s="18"/>
      <c r="R227" s="10"/>
    </row>
    <row r="228" spans="1:18" ht="15.75">
      <c r="A228" s="18"/>
      <c r="R228" s="10"/>
    </row>
    <row r="229" spans="1:18" ht="15.75">
      <c r="A229" s="18"/>
      <c r="R229" s="10"/>
    </row>
    <row r="230" spans="1:18" ht="15.75">
      <c r="A230" s="18"/>
      <c r="R230" s="10"/>
    </row>
    <row r="231" spans="1:18" ht="15.75">
      <c r="A231" s="18"/>
      <c r="R231" s="10"/>
    </row>
    <row r="232" spans="1:18" ht="15.75">
      <c r="A232" s="18"/>
      <c r="R232" s="10"/>
    </row>
    <row r="233" spans="1:18" ht="15.75">
      <c r="A233" s="18"/>
      <c r="R233" s="10"/>
    </row>
    <row r="234" spans="1:18" ht="15.75">
      <c r="A234" s="18"/>
      <c r="R234" s="10"/>
    </row>
    <row r="235" spans="1:18" ht="15.75">
      <c r="A235" s="18"/>
      <c r="R235" s="10"/>
    </row>
    <row r="236" spans="1:18" ht="15.75">
      <c r="A236" s="18"/>
      <c r="R236" s="10"/>
    </row>
    <row r="237" spans="1:18" ht="15.75">
      <c r="A237" s="18"/>
      <c r="R237" s="10"/>
    </row>
    <row r="238" spans="1:18" ht="15.75">
      <c r="A238" s="18"/>
      <c r="R238" s="10"/>
    </row>
    <row r="239" spans="1:18" ht="15.75">
      <c r="A239" s="18"/>
      <c r="R239" s="10"/>
    </row>
    <row r="240" spans="1:18" ht="15.75">
      <c r="A240" s="18"/>
      <c r="R240" s="10"/>
    </row>
    <row r="241" spans="1:18" ht="15.75">
      <c r="A241" s="18"/>
      <c r="R241" s="10"/>
    </row>
    <row r="242" spans="1:18" ht="15.75">
      <c r="A242" s="18"/>
      <c r="R242" s="10"/>
    </row>
    <row r="243" spans="1:18" ht="15.75">
      <c r="A243" s="18"/>
      <c r="R243" s="10"/>
    </row>
    <row r="244" spans="1:18" ht="15.75">
      <c r="A244" s="18"/>
      <c r="R244" s="10"/>
    </row>
    <row r="245" spans="1:18" ht="15.75">
      <c r="A245" s="18"/>
      <c r="R245" s="10"/>
    </row>
    <row r="246" spans="1:18" ht="15.75">
      <c r="A246" s="18"/>
      <c r="R246" s="10"/>
    </row>
    <row r="247" spans="1:18" ht="15.75">
      <c r="A247" s="18"/>
      <c r="R247" s="10"/>
    </row>
    <row r="248" spans="1:18" ht="15.75">
      <c r="A248" s="18"/>
      <c r="R248" s="10"/>
    </row>
    <row r="249" spans="1:18" ht="15.75">
      <c r="A249" s="18"/>
      <c r="R249" s="10"/>
    </row>
    <row r="250" spans="1:18" ht="15.75">
      <c r="A250" s="18"/>
      <c r="R250" s="10"/>
    </row>
    <row r="251" spans="1:18" ht="15.75">
      <c r="A251" s="18"/>
      <c r="R251" s="10"/>
    </row>
    <row r="252" spans="1:18" ht="15.75">
      <c r="A252" s="18"/>
      <c r="R252" s="10"/>
    </row>
    <row r="253" spans="1:18" ht="15.75">
      <c r="A253" s="18"/>
      <c r="R253" s="10"/>
    </row>
    <row r="254" spans="1:18" ht="15.75">
      <c r="A254" s="18"/>
      <c r="R254" s="10"/>
    </row>
    <row r="255" spans="1:18" ht="15.75">
      <c r="A255" s="18"/>
      <c r="R255" s="10"/>
    </row>
    <row r="256" spans="1:18" ht="15.75">
      <c r="A256" s="18"/>
      <c r="R256" s="10"/>
    </row>
    <row r="257" spans="1:18" ht="15.75">
      <c r="A257" s="18"/>
      <c r="R257" s="10"/>
    </row>
    <row r="258" spans="1:18" ht="15.75">
      <c r="A258" s="18"/>
      <c r="R258" s="10"/>
    </row>
    <row r="259" spans="1:18" ht="15.75">
      <c r="A259" s="18"/>
      <c r="R259" s="10"/>
    </row>
    <row r="260" spans="1:18" ht="15.75">
      <c r="A260" s="18"/>
      <c r="R260" s="10"/>
    </row>
    <row r="261" spans="1:18" ht="15.75">
      <c r="A261" s="18"/>
      <c r="R261" s="10"/>
    </row>
    <row r="262" spans="1:18" ht="15.75">
      <c r="A262" s="18"/>
      <c r="R262" s="10"/>
    </row>
    <row r="263" spans="1:18" ht="15.75">
      <c r="A263" s="18"/>
      <c r="R263" s="10"/>
    </row>
    <row r="264" spans="1:18" ht="15.75">
      <c r="A264" s="18"/>
      <c r="R264" s="10"/>
    </row>
    <row r="265" ht="15">
      <c r="R265" s="10"/>
    </row>
    <row r="266" ht="15">
      <c r="R266" s="10"/>
    </row>
    <row r="267" ht="15">
      <c r="R267" s="10"/>
    </row>
    <row r="268" ht="15">
      <c r="R268" s="10"/>
    </row>
    <row r="269" ht="15">
      <c r="R269" s="10"/>
    </row>
    <row r="270" ht="15">
      <c r="R270" s="10"/>
    </row>
    <row r="271" ht="15">
      <c r="R271" s="10"/>
    </row>
    <row r="272" ht="15">
      <c r="R272" s="10"/>
    </row>
    <row r="273" ht="15">
      <c r="R273" s="10"/>
    </row>
    <row r="274" ht="15">
      <c r="R274" s="10"/>
    </row>
    <row r="275" ht="15">
      <c r="R275" s="10"/>
    </row>
    <row r="276" ht="15">
      <c r="R276" s="10"/>
    </row>
    <row r="277" ht="15">
      <c r="R277" s="10"/>
    </row>
    <row r="278" ht="15">
      <c r="R278" s="10"/>
    </row>
    <row r="279" ht="15">
      <c r="R279" s="10"/>
    </row>
    <row r="280" ht="15">
      <c r="R280" s="10"/>
    </row>
    <row r="281" ht="15">
      <c r="R281" s="10"/>
    </row>
    <row r="282" ht="15">
      <c r="R282" s="10"/>
    </row>
    <row r="283" ht="15">
      <c r="R283" s="10"/>
    </row>
    <row r="284" ht="15">
      <c r="R284" s="10"/>
    </row>
    <row r="285" ht="15">
      <c r="R285" s="10"/>
    </row>
    <row r="286" ht="15">
      <c r="R286" s="10"/>
    </row>
    <row r="287" ht="15">
      <c r="R287" s="10"/>
    </row>
    <row r="288" ht="15">
      <c r="R288" s="10"/>
    </row>
    <row r="289" ht="15">
      <c r="R289" s="10"/>
    </row>
    <row r="290" ht="15">
      <c r="R290" s="10"/>
    </row>
    <row r="291" ht="15">
      <c r="R291" s="10"/>
    </row>
    <row r="292" ht="15">
      <c r="R292" s="10"/>
    </row>
    <row r="293" ht="15">
      <c r="R293" s="10"/>
    </row>
    <row r="294" ht="15">
      <c r="R294" s="10"/>
    </row>
    <row r="295" ht="15">
      <c r="R295" s="10"/>
    </row>
    <row r="296" ht="15">
      <c r="R296" s="10"/>
    </row>
    <row r="297" ht="15">
      <c r="R297" s="10"/>
    </row>
    <row r="298" ht="15">
      <c r="R298" s="10"/>
    </row>
    <row r="299" ht="15">
      <c r="R299" s="10"/>
    </row>
    <row r="300" ht="15">
      <c r="R300" s="10"/>
    </row>
    <row r="301" ht="15">
      <c r="R301" s="10"/>
    </row>
    <row r="302" ht="15">
      <c r="R302" s="10"/>
    </row>
    <row r="303" ht="15">
      <c r="R303" s="10"/>
    </row>
    <row r="304" ht="15">
      <c r="R304" s="10"/>
    </row>
    <row r="305" ht="15">
      <c r="R305" s="10"/>
    </row>
    <row r="306" ht="15">
      <c r="R306" s="10"/>
    </row>
    <row r="307" ht="15">
      <c r="R307" s="10"/>
    </row>
    <row r="308" ht="15">
      <c r="R308" s="10"/>
    </row>
    <row r="309" ht="15">
      <c r="R309" s="10"/>
    </row>
    <row r="310" ht="15">
      <c r="R310" s="10"/>
    </row>
    <row r="311" ht="15">
      <c r="R311" s="10"/>
    </row>
    <row r="312" ht="15">
      <c r="R312" s="10"/>
    </row>
    <row r="313" ht="15">
      <c r="R313" s="10"/>
    </row>
    <row r="314" ht="15">
      <c r="R314" s="10"/>
    </row>
    <row r="315" ht="15">
      <c r="R315" s="10"/>
    </row>
    <row r="316" ht="15">
      <c r="R316" s="10"/>
    </row>
    <row r="317" ht="15">
      <c r="R317" s="10"/>
    </row>
    <row r="318" ht="15">
      <c r="R318" s="10"/>
    </row>
    <row r="319" ht="15">
      <c r="R319" s="10"/>
    </row>
    <row r="320" ht="15">
      <c r="R320" s="10"/>
    </row>
    <row r="321" ht="15">
      <c r="R321" s="10"/>
    </row>
    <row r="322" ht="15">
      <c r="R322" s="10"/>
    </row>
    <row r="323" ht="15">
      <c r="R323" s="10"/>
    </row>
    <row r="324" ht="15">
      <c r="R324" s="10"/>
    </row>
    <row r="325" ht="15">
      <c r="R325" s="10"/>
    </row>
    <row r="326" ht="15">
      <c r="R326" s="10"/>
    </row>
    <row r="327" ht="15">
      <c r="R327" s="10"/>
    </row>
    <row r="328" ht="15">
      <c r="R328" s="10"/>
    </row>
    <row r="329" ht="15">
      <c r="R329" s="10"/>
    </row>
    <row r="330" ht="15">
      <c r="R330" s="10"/>
    </row>
    <row r="331" ht="15">
      <c r="R331" s="10"/>
    </row>
    <row r="332" ht="15">
      <c r="R332" s="10"/>
    </row>
    <row r="333" ht="15">
      <c r="R333" s="10"/>
    </row>
    <row r="334" ht="15">
      <c r="R334" s="10"/>
    </row>
    <row r="335" ht="15">
      <c r="R335" s="10"/>
    </row>
    <row r="336" ht="15">
      <c r="R336" s="10"/>
    </row>
    <row r="337" ht="15">
      <c r="R337" s="10"/>
    </row>
    <row r="338" ht="15">
      <c r="R338" s="10"/>
    </row>
    <row r="339" ht="15">
      <c r="R339" s="10"/>
    </row>
    <row r="340" ht="15">
      <c r="R340" s="10"/>
    </row>
    <row r="341" ht="15">
      <c r="R341" s="10"/>
    </row>
    <row r="342" ht="15">
      <c r="R342" s="10"/>
    </row>
    <row r="343" ht="15">
      <c r="R343" s="10"/>
    </row>
    <row r="344" ht="15">
      <c r="R344" s="10"/>
    </row>
    <row r="345" ht="15">
      <c r="R345" s="10"/>
    </row>
    <row r="346" ht="15">
      <c r="R346" s="10"/>
    </row>
    <row r="347" ht="15">
      <c r="R347" s="10"/>
    </row>
    <row r="348" ht="15">
      <c r="R348" s="10"/>
    </row>
    <row r="349" ht="15">
      <c r="R349" s="10"/>
    </row>
    <row r="350" ht="15">
      <c r="R350" s="10"/>
    </row>
    <row r="351" ht="15">
      <c r="R351" s="10"/>
    </row>
    <row r="352" ht="15">
      <c r="R352" s="10"/>
    </row>
    <row r="353" ht="15">
      <c r="R353" s="10"/>
    </row>
    <row r="354" ht="15">
      <c r="R354" s="10"/>
    </row>
    <row r="355" ht="15">
      <c r="R355" s="10"/>
    </row>
    <row r="356" ht="15">
      <c r="R356" s="10"/>
    </row>
    <row r="357" ht="15">
      <c r="R357" s="10"/>
    </row>
    <row r="358" ht="15">
      <c r="R358" s="10"/>
    </row>
    <row r="359" ht="15">
      <c r="R359" s="10"/>
    </row>
    <row r="360" ht="15">
      <c r="R360" s="10"/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79"/>
  <sheetViews>
    <sheetView zoomScalePageLayoutView="0" workbookViewId="0" topLeftCell="A1">
      <pane ySplit="570" topLeftCell="A1" activePane="bottomLeft" state="split"/>
      <selection pane="topLeft" activeCell="A2" sqref="A2:IV2"/>
      <selection pane="bottomLeft" activeCell="B2" sqref="B2"/>
    </sheetView>
  </sheetViews>
  <sheetFormatPr defaultColWidth="9.140625" defaultRowHeight="12.75"/>
  <cols>
    <col min="1" max="1" width="12.00390625" style="14" bestFit="1" customWidth="1"/>
    <col min="2" max="2" width="9.00390625" style="16" bestFit="1" customWidth="1"/>
    <col min="3" max="4" width="11.57421875" style="16" customWidth="1"/>
    <col min="5" max="8" width="9.140625" style="16" customWidth="1"/>
    <col min="9" max="9" width="11.28125" style="16" customWidth="1"/>
    <col min="10" max="11" width="9.140625" style="16" customWidth="1"/>
    <col min="12" max="12" width="11.140625" style="16" customWidth="1"/>
    <col min="13" max="13" width="9.140625" style="16" customWidth="1"/>
    <col min="14" max="14" width="10.28125" style="16" customWidth="1"/>
  </cols>
  <sheetData>
    <row r="1" spans="1:21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  <c r="O1" s="6"/>
      <c r="P1" s="6"/>
      <c r="Q1" s="6"/>
      <c r="R1" s="6"/>
      <c r="S1" s="6"/>
      <c r="T1" s="6"/>
      <c r="U1" s="6"/>
    </row>
    <row r="2" spans="1:21" ht="15.75">
      <c r="A2" s="14">
        <v>2003</v>
      </c>
      <c r="B2" s="14"/>
      <c r="C2" s="9" t="s">
        <v>34</v>
      </c>
      <c r="D2" s="20"/>
      <c r="E2" s="20"/>
      <c r="F2" s="20"/>
      <c r="G2" s="20"/>
      <c r="H2" s="20"/>
      <c r="I2" s="20"/>
      <c r="J2" s="20"/>
      <c r="K2" s="20"/>
      <c r="L2" s="9" t="s">
        <v>34</v>
      </c>
      <c r="M2" s="20"/>
      <c r="N2" s="20"/>
      <c r="O2" s="6"/>
      <c r="P2" s="6"/>
      <c r="Q2" s="6"/>
      <c r="R2" s="6"/>
      <c r="S2" s="6"/>
      <c r="T2" s="6"/>
      <c r="U2" s="6"/>
    </row>
    <row r="3" spans="1:21" ht="15.75">
      <c r="A3" s="15">
        <v>37776</v>
      </c>
      <c r="B3" s="20" t="s">
        <v>7</v>
      </c>
      <c r="D3" s="25">
        <v>35.133788005884</v>
      </c>
      <c r="E3" s="25"/>
      <c r="F3" s="25"/>
      <c r="G3" s="25"/>
      <c r="H3" s="27">
        <v>0.22913</v>
      </c>
      <c r="I3" s="26">
        <v>0.031999999999999994</v>
      </c>
      <c r="J3" s="26">
        <v>0.31003460207612454</v>
      </c>
      <c r="K3" s="26">
        <v>0.6809688581314879</v>
      </c>
      <c r="L3" s="26"/>
      <c r="M3" s="26">
        <v>7.85</v>
      </c>
      <c r="N3" s="16">
        <v>724</v>
      </c>
      <c r="O3" s="5"/>
      <c r="P3" s="5"/>
      <c r="Q3" s="5"/>
      <c r="R3" s="5"/>
      <c r="S3" s="5"/>
      <c r="T3" s="5"/>
      <c r="U3" s="5"/>
    </row>
    <row r="4" spans="1:21" ht="15.75">
      <c r="A4" s="15">
        <v>37786</v>
      </c>
      <c r="B4" s="20" t="s">
        <v>7</v>
      </c>
      <c r="D4" s="25">
        <v>30.63569057952515</v>
      </c>
      <c r="E4" s="25">
        <v>55.74433597210849</v>
      </c>
      <c r="F4" s="25"/>
      <c r="G4" s="25">
        <v>70.49465803677045</v>
      </c>
      <c r="H4" s="27">
        <v>0.19957</v>
      </c>
      <c r="I4" s="26">
        <v>0.08951048951048951</v>
      </c>
      <c r="J4" s="26">
        <v>0.46089965397923877</v>
      </c>
      <c r="K4" s="26">
        <v>0.8705882352941177</v>
      </c>
      <c r="L4" s="26"/>
      <c r="M4" s="26">
        <v>7.7</v>
      </c>
      <c r="N4" s="16">
        <v>720</v>
      </c>
      <c r="O4" s="5"/>
      <c r="P4" s="5"/>
      <c r="Q4" s="5"/>
      <c r="R4" s="5"/>
      <c r="S4" s="5"/>
      <c r="T4" s="5"/>
      <c r="U4" s="5"/>
    </row>
    <row r="5" spans="1:21" ht="15.75">
      <c r="A5" s="15">
        <v>37791</v>
      </c>
      <c r="B5" s="20" t="s">
        <v>7</v>
      </c>
      <c r="D5" s="25">
        <v>24.557180543905076</v>
      </c>
      <c r="E5" s="25">
        <v>59.336135176165776</v>
      </c>
      <c r="F5" s="25"/>
      <c r="G5" s="25">
        <v>63.694184877088645</v>
      </c>
      <c r="H5" s="27">
        <v>0.19626</v>
      </c>
      <c r="I5" s="26">
        <v>0.16142270861833105</v>
      </c>
      <c r="J5" s="26">
        <v>0.5446685878962536</v>
      </c>
      <c r="K5" s="26">
        <v>0.7780979827089338</v>
      </c>
      <c r="L5" s="26"/>
      <c r="M5" s="26">
        <v>7.68</v>
      </c>
      <c r="N5" s="16">
        <v>722</v>
      </c>
      <c r="O5" s="5"/>
      <c r="P5" s="5"/>
      <c r="Q5" s="5"/>
      <c r="R5" s="5"/>
      <c r="S5" s="5"/>
      <c r="T5" s="5"/>
      <c r="U5" s="5"/>
    </row>
    <row r="6" spans="1:21" ht="15.75">
      <c r="A6" s="15">
        <v>37794</v>
      </c>
      <c r="B6" s="20" t="s">
        <v>7</v>
      </c>
      <c r="D6" s="25">
        <v>32.94552439306077</v>
      </c>
      <c r="E6" s="25">
        <v>67.33387473720003</v>
      </c>
      <c r="F6" s="25"/>
      <c r="G6" s="25">
        <v>68.53114113855247</v>
      </c>
      <c r="H6" s="27">
        <v>0.19798</v>
      </c>
      <c r="I6" s="26">
        <v>0.11607992388201711</v>
      </c>
      <c r="J6" s="26">
        <v>0.4145985401459854</v>
      </c>
      <c r="K6" s="26">
        <v>0.727007299270073</v>
      </c>
      <c r="L6" s="26"/>
      <c r="M6" s="26">
        <v>7.85</v>
      </c>
      <c r="N6" s="16">
        <v>722</v>
      </c>
      <c r="O6" s="5"/>
      <c r="P6" s="5"/>
      <c r="Q6" s="5"/>
      <c r="R6" s="5"/>
      <c r="S6" s="5"/>
      <c r="T6" s="5"/>
      <c r="U6" s="5"/>
    </row>
    <row r="7" spans="1:21" ht="15.75">
      <c r="A7" s="15">
        <v>37797</v>
      </c>
      <c r="B7" s="20" t="s">
        <v>7</v>
      </c>
      <c r="D7" s="25">
        <v>27.71800576242751</v>
      </c>
      <c r="E7" s="25">
        <v>74.08645724082774</v>
      </c>
      <c r="F7" s="25"/>
      <c r="G7" s="25">
        <v>71.4045805017983</v>
      </c>
      <c r="H7" s="27">
        <v>0.18971</v>
      </c>
      <c r="I7" s="26">
        <v>0.08255659121171771</v>
      </c>
      <c r="J7" s="26">
        <v>0.4287769784172662</v>
      </c>
      <c r="K7" s="26">
        <v>0.7079136690647483</v>
      </c>
      <c r="L7" s="26"/>
      <c r="M7" s="26">
        <v>7.8</v>
      </c>
      <c r="N7" s="16">
        <v>742</v>
      </c>
      <c r="O7" s="5"/>
      <c r="P7" s="5"/>
      <c r="Q7" s="5"/>
      <c r="R7" s="5"/>
      <c r="S7" s="5"/>
      <c r="T7" s="5"/>
      <c r="U7" s="5"/>
    </row>
    <row r="8" spans="1:21" ht="15.75">
      <c r="A8" s="15">
        <v>37801</v>
      </c>
      <c r="B8" s="20" t="s">
        <v>7</v>
      </c>
      <c r="D8" s="25">
        <v>23.82775933963067</v>
      </c>
      <c r="E8" s="25">
        <v>62.6884810999526</v>
      </c>
      <c r="F8" s="25"/>
      <c r="G8" s="25">
        <v>69.91997016412128</v>
      </c>
      <c r="H8" s="27">
        <v>0.1799</v>
      </c>
      <c r="I8" s="26">
        <v>0.3227586206896552</v>
      </c>
      <c r="J8" s="26">
        <v>0.6805970149253731</v>
      </c>
      <c r="K8" s="26">
        <v>0.9044776119402984</v>
      </c>
      <c r="L8" s="26"/>
      <c r="M8" s="26">
        <v>7.81</v>
      </c>
      <c r="N8" s="16">
        <v>729</v>
      </c>
      <c r="O8" s="5"/>
      <c r="P8" s="5"/>
      <c r="Q8" s="5"/>
      <c r="R8" s="5"/>
      <c r="S8" s="5"/>
      <c r="T8" s="5"/>
      <c r="U8" s="5"/>
    </row>
    <row r="9" spans="1:21" ht="15.75">
      <c r="A9" s="15">
        <v>37804</v>
      </c>
      <c r="B9" s="20" t="s">
        <v>7</v>
      </c>
      <c r="D9" s="25">
        <v>22.004206328944647</v>
      </c>
      <c r="E9" s="25">
        <v>58.18675943086745</v>
      </c>
      <c r="F9" s="25"/>
      <c r="G9" s="25">
        <v>58.52199402324613</v>
      </c>
      <c r="H9" s="27">
        <v>0.17601</v>
      </c>
      <c r="I9" s="26">
        <v>0.10758620689655173</v>
      </c>
      <c r="J9" s="26">
        <v>0.40693430656934304</v>
      </c>
      <c r="K9" s="26">
        <v>0.7381386861313869</v>
      </c>
      <c r="L9" s="26"/>
      <c r="M9" s="26">
        <v>7.86</v>
      </c>
      <c r="N9" s="16">
        <v>737</v>
      </c>
      <c r="O9" s="5"/>
      <c r="P9" s="5"/>
      <c r="Q9" s="5"/>
      <c r="R9" s="5"/>
      <c r="S9" s="5"/>
      <c r="T9" s="5"/>
      <c r="U9" s="5"/>
    </row>
    <row r="10" spans="1:21" ht="15.75">
      <c r="A10" s="15">
        <v>37808</v>
      </c>
      <c r="B10" s="20" t="s">
        <v>7</v>
      </c>
      <c r="D10" s="25">
        <v>18.47867050828501</v>
      </c>
      <c r="E10" s="25">
        <v>56.175351876595364</v>
      </c>
      <c r="F10" s="25"/>
      <c r="G10" s="25">
        <v>57.755743526380584</v>
      </c>
      <c r="H10" s="27">
        <v>0.17223</v>
      </c>
      <c r="I10" s="26">
        <v>0.20903454384410985</v>
      </c>
      <c r="J10" s="26">
        <v>0.5521292217327459</v>
      </c>
      <c r="K10" s="26">
        <v>0.9006363191385216</v>
      </c>
      <c r="L10" s="26"/>
      <c r="M10" s="26">
        <v>7.93</v>
      </c>
      <c r="N10" s="16">
        <v>746</v>
      </c>
      <c r="O10" s="5"/>
      <c r="P10" s="5"/>
      <c r="Q10" s="5"/>
      <c r="R10" s="5"/>
      <c r="S10" s="5"/>
      <c r="T10" s="5"/>
      <c r="U10" s="5"/>
    </row>
    <row r="11" spans="1:21" ht="15.75">
      <c r="A11" s="15">
        <v>37811</v>
      </c>
      <c r="B11" s="20" t="s">
        <v>7</v>
      </c>
      <c r="D11" s="25">
        <v>17.749249304010604</v>
      </c>
      <c r="E11" s="25">
        <v>61.060198794113276</v>
      </c>
      <c r="F11" s="25"/>
      <c r="G11" s="25">
        <v>60.48551092146411</v>
      </c>
      <c r="H11" s="27">
        <v>0.16573</v>
      </c>
      <c r="I11" s="26">
        <v>0.36276642018268807</v>
      </c>
      <c r="J11" s="26">
        <v>0.7181008902077151</v>
      </c>
      <c r="K11" s="26">
        <v>1.0791295746785359</v>
      </c>
      <c r="L11" s="26"/>
      <c r="M11" s="26">
        <v>7.78</v>
      </c>
      <c r="N11" s="16">
        <v>748</v>
      </c>
      <c r="O11" s="5"/>
      <c r="P11" s="5"/>
      <c r="Q11" s="5"/>
      <c r="R11" s="5"/>
      <c r="S11" s="5"/>
      <c r="T11" s="5"/>
      <c r="U11" s="5"/>
    </row>
    <row r="12" spans="1:21" ht="15.75">
      <c r="A12" s="15">
        <v>37815</v>
      </c>
      <c r="B12" s="20" t="s">
        <v>7</v>
      </c>
      <c r="D12" s="25">
        <v>18.843381110422218</v>
      </c>
      <c r="E12" s="25">
        <v>53.25402185729543</v>
      </c>
      <c r="F12" s="25">
        <v>2.5254320072410676</v>
      </c>
      <c r="G12" s="25"/>
      <c r="H12" s="27">
        <v>0.16695</v>
      </c>
      <c r="I12" s="26">
        <v>0.21192052980132453</v>
      </c>
      <c r="J12" s="26">
        <v>0.5720338983050847</v>
      </c>
      <c r="K12" s="26">
        <v>0.7274011299435028</v>
      </c>
      <c r="L12" s="26"/>
      <c r="M12" s="26">
        <v>7.94</v>
      </c>
      <c r="N12" s="16">
        <v>743</v>
      </c>
      <c r="O12" s="5"/>
      <c r="P12" s="5"/>
      <c r="Q12" s="5"/>
      <c r="R12" s="5"/>
      <c r="S12" s="5"/>
      <c r="T12" s="5"/>
      <c r="U12" s="5"/>
    </row>
    <row r="13" spans="1:21" ht="15.75">
      <c r="A13" s="15">
        <v>37822</v>
      </c>
      <c r="B13" s="20" t="s">
        <v>7</v>
      </c>
      <c r="D13" s="25">
        <v>16.290406895461786</v>
      </c>
      <c r="E13" s="25">
        <v>54.35550694653967</v>
      </c>
      <c r="F13" s="25">
        <v>2.712205565852046</v>
      </c>
      <c r="G13" s="25"/>
      <c r="H13" s="27">
        <v>0.17924</v>
      </c>
      <c r="I13" s="26">
        <v>0.4486692015209125</v>
      </c>
      <c r="J13" s="26">
        <v>0.8539985326485693</v>
      </c>
      <c r="K13" s="26">
        <v>1.0056248471508926</v>
      </c>
      <c r="L13" s="26"/>
      <c r="M13" s="26">
        <v>7.98</v>
      </c>
      <c r="N13" s="16">
        <v>742</v>
      </c>
      <c r="O13" s="5"/>
      <c r="P13" s="5"/>
      <c r="Q13" s="5"/>
      <c r="R13" s="5"/>
      <c r="S13" s="5"/>
      <c r="T13" s="5"/>
      <c r="U13" s="5"/>
    </row>
    <row r="14" spans="1:21" ht="15.75">
      <c r="A14" s="15">
        <v>37825</v>
      </c>
      <c r="B14" s="20" t="s">
        <v>7</v>
      </c>
      <c r="D14" s="25">
        <v>15.58529973132986</v>
      </c>
      <c r="E14" s="25">
        <v>53.708983089809344</v>
      </c>
      <c r="F14" s="25">
        <v>3.2509754464606417</v>
      </c>
      <c r="G14" s="25"/>
      <c r="H14" s="27">
        <v>0.158172</v>
      </c>
      <c r="I14" s="26">
        <v>0.4296081277213352</v>
      </c>
      <c r="J14" s="26">
        <v>0.7461368653421635</v>
      </c>
      <c r="K14" s="26">
        <v>1.0708854549914155</v>
      </c>
      <c r="L14" s="26"/>
      <c r="M14" s="26">
        <v>7.82</v>
      </c>
      <c r="N14" s="16">
        <v>747</v>
      </c>
      <c r="O14" s="5"/>
      <c r="P14" s="5"/>
      <c r="Q14" s="5"/>
      <c r="R14" s="5"/>
      <c r="S14" s="5"/>
      <c r="T14" s="5"/>
      <c r="U14" s="5"/>
    </row>
    <row r="15" spans="1:21" ht="15.75">
      <c r="A15" s="15">
        <v>37829</v>
      </c>
      <c r="B15" s="20" t="s">
        <v>7</v>
      </c>
      <c r="D15" s="25">
        <v>17.117084260306118</v>
      </c>
      <c r="E15" s="25">
        <v>52.67933398464627</v>
      </c>
      <c r="F15" s="25">
        <v>2.884611927646797</v>
      </c>
      <c r="G15" s="25"/>
      <c r="H15" s="27">
        <v>0.15212799999999999</v>
      </c>
      <c r="I15" s="26">
        <v>0.4746691008671839</v>
      </c>
      <c r="J15" s="26">
        <v>0.80394515275439</v>
      </c>
      <c r="K15" s="26">
        <v>0.9376954534520084</v>
      </c>
      <c r="L15" s="26"/>
      <c r="M15" s="26">
        <v>7.9</v>
      </c>
      <c r="N15" s="16">
        <v>741</v>
      </c>
      <c r="O15" s="5"/>
      <c r="P15" s="5"/>
      <c r="Q15" s="5"/>
      <c r="R15" s="5"/>
      <c r="S15" s="5"/>
      <c r="T15" s="5"/>
      <c r="U15" s="5"/>
    </row>
    <row r="16" spans="1:21" ht="15.75">
      <c r="A16" s="15">
        <v>37832</v>
      </c>
      <c r="B16" s="20" t="s">
        <v>7</v>
      </c>
      <c r="D16" s="25">
        <v>14.539796005203208</v>
      </c>
      <c r="E16" s="25">
        <v>46.022532793126736</v>
      </c>
      <c r="F16" s="25">
        <v>3.444932603479735</v>
      </c>
      <c r="G16" s="25"/>
      <c r="H16" s="27">
        <v>0.154242</v>
      </c>
      <c r="I16" s="26">
        <v>0.3262032085561497</v>
      </c>
      <c r="J16" s="26">
        <v>0.6961937716262977</v>
      </c>
      <c r="K16" s="26">
        <v>0.9130334486735872</v>
      </c>
      <c r="L16" s="26"/>
      <c r="M16" s="26">
        <v>7.83</v>
      </c>
      <c r="N16" s="16">
        <v>747</v>
      </c>
      <c r="O16" s="5"/>
      <c r="P16" s="5"/>
      <c r="Q16" s="5"/>
      <c r="R16" s="5"/>
      <c r="S16" s="5"/>
      <c r="T16" s="5"/>
      <c r="U16" s="5"/>
    </row>
    <row r="17" spans="1:21" ht="15.75">
      <c r="A17" s="15">
        <v>37836</v>
      </c>
      <c r="B17" s="20" t="s">
        <v>7</v>
      </c>
      <c r="D17" s="25">
        <v>9.82287221756203</v>
      </c>
      <c r="E17" s="25">
        <v>42.1649404479692</v>
      </c>
      <c r="F17" s="25">
        <v>2.8178044624513316</v>
      </c>
      <c r="G17" s="25"/>
      <c r="H17" s="27">
        <v>0.147516</v>
      </c>
      <c r="I17" s="26">
        <v>0.2807017543859649</v>
      </c>
      <c r="J17" s="26">
        <v>0.5551747772446881</v>
      </c>
      <c r="K17" s="26">
        <v>0.8192826136623256</v>
      </c>
      <c r="L17" s="26"/>
      <c r="M17" s="26">
        <v>7.88</v>
      </c>
      <c r="N17" s="16">
        <v>739</v>
      </c>
      <c r="O17" s="5"/>
      <c r="P17" s="5"/>
      <c r="Q17" s="5"/>
      <c r="R17" s="5"/>
      <c r="S17" s="5"/>
      <c r="T17" s="5"/>
      <c r="U17" s="5"/>
    </row>
    <row r="18" spans="1:21" ht="15.75">
      <c r="A18" s="15">
        <v>37839</v>
      </c>
      <c r="B18" s="20" t="s">
        <v>7</v>
      </c>
      <c r="D18" s="25">
        <v>9.48247565556731</v>
      </c>
      <c r="E18" s="25">
        <v>40.596521462197515</v>
      </c>
      <c r="F18" s="25">
        <v>3.3572927029007373</v>
      </c>
      <c r="G18" s="25"/>
      <c r="H18" s="27">
        <v>0.143264</v>
      </c>
      <c r="I18" s="26">
        <v>0.285899935022742</v>
      </c>
      <c r="J18" s="26">
        <v>0.6028708133971291</v>
      </c>
      <c r="K18" s="26">
        <v>0.8051948051948051</v>
      </c>
      <c r="L18" s="26"/>
      <c r="M18" s="26">
        <v>7.81</v>
      </c>
      <c r="N18" s="16">
        <v>738</v>
      </c>
      <c r="O18" s="5"/>
      <c r="P18" s="5"/>
      <c r="Q18" s="5"/>
      <c r="R18" s="5"/>
      <c r="S18" s="5"/>
      <c r="T18" s="5"/>
      <c r="U18" s="5"/>
    </row>
    <row r="19" spans="1:21" ht="15.75">
      <c r="A19" s="15">
        <v>37843</v>
      </c>
      <c r="B19" s="20" t="s">
        <v>7</v>
      </c>
      <c r="D19" s="25">
        <v>7.53248963614039</v>
      </c>
      <c r="E19" s="25">
        <v>37.67519144289758</v>
      </c>
      <c r="F19" s="25">
        <v>2.3544623651279406</v>
      </c>
      <c r="G19" s="25"/>
      <c r="H19" s="27">
        <v>0.142236</v>
      </c>
      <c r="I19" s="26">
        <v>0.30534351145038163</v>
      </c>
      <c r="J19" s="26">
        <v>0.6602658788774003</v>
      </c>
      <c r="K19" s="26">
        <v>0.8690300344657802</v>
      </c>
      <c r="L19" s="26"/>
      <c r="M19" s="26">
        <v>7.91</v>
      </c>
      <c r="N19" s="16">
        <v>731</v>
      </c>
      <c r="O19" s="5"/>
      <c r="P19" s="5"/>
      <c r="Q19" s="5"/>
      <c r="R19" s="5"/>
      <c r="S19" s="5"/>
      <c r="T19" s="5"/>
      <c r="U19" s="5"/>
    </row>
    <row r="20" spans="1:21" ht="15.75">
      <c r="A20" s="15">
        <v>37846</v>
      </c>
      <c r="B20" s="20" t="s">
        <v>7</v>
      </c>
      <c r="D20" s="25">
        <v>10.564450441907681</v>
      </c>
      <c r="E20" s="25">
        <v>45.77829044725084</v>
      </c>
      <c r="F20" s="25">
        <v>3.5469397008749626</v>
      </c>
      <c r="G20" s="25"/>
      <c r="H20" s="27">
        <v>0.143084</v>
      </c>
      <c r="I20" s="26">
        <v>0.2184793070259865</v>
      </c>
      <c r="J20" s="26">
        <v>0.6467958271236959</v>
      </c>
      <c r="K20" s="26">
        <v>0.9846000993541976</v>
      </c>
      <c r="L20" s="26"/>
      <c r="M20" s="26">
        <v>7.74</v>
      </c>
      <c r="N20" s="16">
        <v>736</v>
      </c>
      <c r="O20" s="5"/>
      <c r="P20" s="5"/>
      <c r="Q20" s="5"/>
      <c r="R20" s="5"/>
      <c r="S20" s="5"/>
      <c r="T20" s="5"/>
      <c r="U20" s="5"/>
    </row>
    <row r="21" spans="1:21" ht="15.75">
      <c r="A21" s="15">
        <v>37850</v>
      </c>
      <c r="B21" s="20" t="s">
        <v>7</v>
      </c>
      <c r="D21" s="25">
        <v>5.674896969254895</v>
      </c>
      <c r="E21" s="25">
        <v>43.944078320378914</v>
      </c>
      <c r="F21" s="25">
        <v>4.108697096389524</v>
      </c>
      <c r="G21" s="25"/>
      <c r="H21" s="27">
        <v>0.139648</v>
      </c>
      <c r="I21" s="26">
        <v>0.2386910490856593</v>
      </c>
      <c r="J21" s="26">
        <v>0.7241725175526579</v>
      </c>
      <c r="K21" s="26">
        <v>1.029087261785356</v>
      </c>
      <c r="L21" s="26"/>
      <c r="M21" s="26"/>
      <c r="N21" s="16">
        <v>705</v>
      </c>
      <c r="O21" s="5"/>
      <c r="P21" s="5"/>
      <c r="Q21" s="5"/>
      <c r="R21" s="5"/>
      <c r="S21" s="5"/>
      <c r="T21" s="5"/>
      <c r="U21" s="5"/>
    </row>
    <row r="22" spans="1:21" ht="15.75">
      <c r="A22" s="15">
        <v>37857</v>
      </c>
      <c r="B22" s="20" t="s">
        <v>7</v>
      </c>
      <c r="D22" s="25">
        <v>7.430370667541972</v>
      </c>
      <c r="E22" s="25">
        <v>36.549761025626296</v>
      </c>
      <c r="F22" s="25">
        <v>2.9090361622343868</v>
      </c>
      <c r="G22" s="25"/>
      <c r="H22" s="27">
        <v>0.142896</v>
      </c>
      <c r="I22" s="26">
        <v>0.20207253886010362</v>
      </c>
      <c r="J22" s="26">
        <v>0.4846153846153846</v>
      </c>
      <c r="K22" s="26">
        <v>0.7179487179487178</v>
      </c>
      <c r="L22" s="26"/>
      <c r="M22" s="26">
        <v>7.8</v>
      </c>
      <c r="N22" s="16">
        <v>686</v>
      </c>
      <c r="O22" s="5"/>
      <c r="P22" s="5"/>
      <c r="Q22" s="5"/>
      <c r="R22" s="5"/>
      <c r="S22" s="5"/>
      <c r="T22" s="5"/>
      <c r="U22" s="5"/>
    </row>
    <row r="23" spans="1:21" ht="15.75">
      <c r="A23" s="15">
        <v>37870</v>
      </c>
      <c r="B23" s="20" t="s">
        <v>7</v>
      </c>
      <c r="D23" s="25">
        <v>7.376879779228514</v>
      </c>
      <c r="E23" s="25">
        <v>31.789429813849022</v>
      </c>
      <c r="F23" s="25">
        <v>1.5463075442150482</v>
      </c>
      <c r="G23" s="25"/>
      <c r="H23" s="27">
        <v>0.13325199999999998</v>
      </c>
      <c r="I23" s="26">
        <v>0.1758555133079848</v>
      </c>
      <c r="J23" s="26">
        <v>0.49039881831610044</v>
      </c>
      <c r="K23" s="26">
        <v>0.6430329886755294</v>
      </c>
      <c r="L23" s="26"/>
      <c r="M23" s="26">
        <v>7.87</v>
      </c>
      <c r="N23" s="16">
        <v>726</v>
      </c>
      <c r="O23" s="5"/>
      <c r="P23" s="5"/>
      <c r="Q23" s="5"/>
      <c r="R23" s="5"/>
      <c r="S23" s="5"/>
      <c r="T23" s="5"/>
      <c r="U23" s="5"/>
    </row>
    <row r="24" spans="1:21" ht="15.75">
      <c r="A24" s="15">
        <v>37877</v>
      </c>
      <c r="B24" s="20" t="s">
        <v>7</v>
      </c>
      <c r="D24" s="25">
        <v>7.513038404026405</v>
      </c>
      <c r="E24" s="25">
        <v>37.15318329190792</v>
      </c>
      <c r="F24" s="25">
        <v>1.911952703188081</v>
      </c>
      <c r="G24" s="25"/>
      <c r="H24" s="27">
        <v>0.126028</v>
      </c>
      <c r="I24" s="26">
        <v>0.1462264150943396</v>
      </c>
      <c r="J24" s="26">
        <v>0.4380952380952381</v>
      </c>
      <c r="K24" s="26">
        <v>0.5982905982905983</v>
      </c>
      <c r="L24" s="26"/>
      <c r="M24" s="26">
        <v>7.72</v>
      </c>
      <c r="N24" s="16">
        <v>726</v>
      </c>
      <c r="O24" s="5"/>
      <c r="P24" s="5"/>
      <c r="Q24" s="5"/>
      <c r="R24" s="5"/>
      <c r="S24" s="5"/>
      <c r="T24" s="5"/>
      <c r="U24" s="5"/>
    </row>
    <row r="25" spans="1:21" ht="15.75">
      <c r="A25" s="15">
        <v>37884</v>
      </c>
      <c r="B25" s="20" t="s">
        <v>7</v>
      </c>
      <c r="D25" s="25">
        <v>8.398069465212687</v>
      </c>
      <c r="E25" s="25">
        <v>37.761394623794956</v>
      </c>
      <c r="F25" s="25"/>
      <c r="G25" s="25">
        <v>39.44954024970188</v>
      </c>
      <c r="H25" s="27">
        <v>0.123974</v>
      </c>
      <c r="I25" s="26">
        <v>0.20719844357976655</v>
      </c>
      <c r="J25" s="26">
        <v>0.5141980046047582</v>
      </c>
      <c r="K25" s="26">
        <v>0.713737528779739</v>
      </c>
      <c r="M25" s="16">
        <v>7.77</v>
      </c>
      <c r="N25" s="16">
        <v>749</v>
      </c>
      <c r="O25" s="5"/>
      <c r="P25" s="5"/>
      <c r="Q25" s="5"/>
      <c r="R25" s="5"/>
      <c r="S25" s="5"/>
      <c r="T25" s="5"/>
      <c r="U25" s="5"/>
    </row>
    <row r="26" spans="1:21" ht="15.75">
      <c r="A26" s="15">
        <v>37891</v>
      </c>
      <c r="B26" s="20" t="s">
        <v>7</v>
      </c>
      <c r="D26" s="25">
        <v>13.521037723233283</v>
      </c>
      <c r="E26" s="25">
        <v>38.16367613464937</v>
      </c>
      <c r="F26" s="25"/>
      <c r="G26" s="25">
        <v>41.8704129132365</v>
      </c>
      <c r="H26" s="27">
        <v>0.124026</v>
      </c>
      <c r="I26" s="26">
        <v>0.13025210084033612</v>
      </c>
      <c r="J26" s="26">
        <v>0.355876559422193</v>
      </c>
      <c r="K26" s="26">
        <v>0.4696870212300284</v>
      </c>
      <c r="L26" s="26"/>
      <c r="M26" s="26">
        <v>7.74</v>
      </c>
      <c r="N26" s="16">
        <v>716</v>
      </c>
      <c r="O26" s="5"/>
      <c r="P26" s="5"/>
      <c r="Q26" s="5"/>
      <c r="R26" s="5"/>
      <c r="S26" s="5"/>
      <c r="T26" s="5"/>
      <c r="U26" s="5"/>
    </row>
    <row r="27" spans="1:21" ht="15.75">
      <c r="A27" s="15">
        <v>37897</v>
      </c>
      <c r="B27" s="20" t="s">
        <v>7</v>
      </c>
      <c r="D27" s="25">
        <v>16.548135720972073</v>
      </c>
      <c r="E27" s="25">
        <v>42.306217883328785</v>
      </c>
      <c r="F27" s="25">
        <v>1.2489065701191042</v>
      </c>
      <c r="G27" s="25"/>
      <c r="H27" s="27">
        <v>0.14316199999999998</v>
      </c>
      <c r="I27" s="26">
        <v>0.13944530046224962</v>
      </c>
      <c r="J27" s="26">
        <v>0.2972972972972973</v>
      </c>
      <c r="K27" s="26">
        <v>0.4519519519519519</v>
      </c>
      <c r="L27" s="26"/>
      <c r="M27" s="26">
        <v>7.89</v>
      </c>
      <c r="N27" s="16">
        <v>714</v>
      </c>
      <c r="O27" s="5"/>
      <c r="P27" s="5"/>
      <c r="Q27" s="5"/>
      <c r="R27" s="5"/>
      <c r="S27" s="5"/>
      <c r="T27" s="5"/>
      <c r="U27" s="5"/>
    </row>
    <row r="28" spans="1:21" ht="15.75">
      <c r="A28" s="15">
        <v>37904</v>
      </c>
      <c r="B28" s="20" t="s">
        <v>7</v>
      </c>
      <c r="D28" s="25">
        <v>13.270603109765734</v>
      </c>
      <c r="E28" s="25">
        <v>38.30255903720625</v>
      </c>
      <c r="F28" s="25">
        <v>1.1662951884257862</v>
      </c>
      <c r="G28" s="25"/>
      <c r="H28" s="27">
        <v>0.133854</v>
      </c>
      <c r="I28" s="26">
        <v>0.04957102001906579</v>
      </c>
      <c r="J28" s="26">
        <v>0.25316455696202533</v>
      </c>
      <c r="K28" s="26">
        <v>0.3577421815408085</v>
      </c>
      <c r="L28" s="26"/>
      <c r="M28" s="26">
        <v>7.71</v>
      </c>
      <c r="N28" s="16">
        <v>735</v>
      </c>
      <c r="O28" s="5"/>
      <c r="P28" s="5"/>
      <c r="Q28" s="5"/>
      <c r="R28" s="5"/>
      <c r="S28" s="5"/>
      <c r="T28" s="5"/>
      <c r="U28" s="5"/>
    </row>
    <row r="29" spans="1:21" ht="15.75">
      <c r="A29" s="15">
        <v>37918</v>
      </c>
      <c r="B29" s="20" t="s">
        <v>7</v>
      </c>
      <c r="D29" s="25">
        <v>8.935409752361501</v>
      </c>
      <c r="E29" s="25">
        <v>36.875417486794156</v>
      </c>
      <c r="F29" s="25">
        <v>1.2395678921885551</v>
      </c>
      <c r="G29" s="25"/>
      <c r="H29" s="27">
        <v>0.145142</v>
      </c>
      <c r="I29" s="26">
        <v>0.026634382566585946</v>
      </c>
      <c r="J29" s="26">
        <v>0.2525184687709872</v>
      </c>
      <c r="K29" s="26">
        <v>0.4056413700470114</v>
      </c>
      <c r="L29" s="26"/>
      <c r="M29" s="26">
        <v>7.86</v>
      </c>
      <c r="N29" s="16">
        <v>771</v>
      </c>
      <c r="O29" s="5"/>
      <c r="P29" s="5"/>
      <c r="Q29" s="5"/>
      <c r="R29" s="5"/>
      <c r="S29" s="5"/>
      <c r="T29" s="5"/>
      <c r="U29" s="5"/>
    </row>
    <row r="30" spans="1:21" ht="15.75">
      <c r="A30" s="15">
        <v>37932</v>
      </c>
      <c r="B30" s="20" t="s">
        <v>7</v>
      </c>
      <c r="D30" s="25">
        <v>26.490146735232262</v>
      </c>
      <c r="E30" s="25">
        <v>57.85152483848877</v>
      </c>
      <c r="F30" s="25">
        <v>1.6490330014510874</v>
      </c>
      <c r="G30" s="25"/>
      <c r="H30" s="27">
        <v>0.161188</v>
      </c>
      <c r="I30" s="26">
        <v>0.0851221317542561</v>
      </c>
      <c r="J30" s="26">
        <v>0.2898550724637681</v>
      </c>
      <c r="K30" s="26">
        <v>0.5056360708534622</v>
      </c>
      <c r="L30" s="26"/>
      <c r="M30" s="26">
        <v>7.99</v>
      </c>
      <c r="N30" s="16">
        <v>742</v>
      </c>
      <c r="O30" s="5"/>
      <c r="P30" s="5"/>
      <c r="Q30" s="5"/>
      <c r="R30" s="5"/>
      <c r="S30" s="5"/>
      <c r="T30" s="5"/>
      <c r="U30" s="5"/>
    </row>
    <row r="31" spans="1:21" ht="15.75">
      <c r="A31" s="15">
        <v>37946</v>
      </c>
      <c r="B31" s="20" t="s">
        <v>7</v>
      </c>
      <c r="D31" s="25">
        <v>37.796175401485584</v>
      </c>
      <c r="E31" s="25">
        <v>69.05793835514754</v>
      </c>
      <c r="F31" s="25">
        <v>2.1447012916109944</v>
      </c>
      <c r="G31" s="25"/>
      <c r="H31" s="27">
        <v>0.16931</v>
      </c>
      <c r="I31" s="26"/>
      <c r="J31" s="26">
        <v>0.36184210526315785</v>
      </c>
      <c r="K31" s="26">
        <v>0.8305291392343329</v>
      </c>
      <c r="L31" s="26"/>
      <c r="M31" s="26">
        <v>7.81</v>
      </c>
      <c r="N31" s="16">
        <v>754</v>
      </c>
      <c r="O31" s="5"/>
      <c r="P31" s="5"/>
      <c r="Q31" s="5"/>
      <c r="R31" s="5"/>
      <c r="S31" s="5"/>
      <c r="T31" s="5"/>
      <c r="U31" s="5"/>
    </row>
    <row r="32" spans="1:21" ht="15.75">
      <c r="A32" s="15">
        <v>37960</v>
      </c>
      <c r="B32" s="20" t="s">
        <v>7</v>
      </c>
      <c r="D32" s="25">
        <v>34.513779982250746</v>
      </c>
      <c r="E32" s="25">
        <v>66.71129620849678</v>
      </c>
      <c r="F32" s="25">
        <v>1.0958959240262633</v>
      </c>
      <c r="G32" s="25"/>
      <c r="H32" s="27">
        <v>0.15781</v>
      </c>
      <c r="I32" s="26">
        <v>0.05378973105134474</v>
      </c>
      <c r="J32" s="26">
        <v>0.2768834513844172</v>
      </c>
      <c r="K32" s="26">
        <v>0.311787072243346</v>
      </c>
      <c r="L32" s="26"/>
      <c r="M32" s="26">
        <v>7.8</v>
      </c>
      <c r="N32" s="16">
        <v>745</v>
      </c>
      <c r="O32" s="5"/>
      <c r="P32" s="5"/>
      <c r="Q32" s="5"/>
      <c r="R32" s="5"/>
      <c r="S32" s="5"/>
      <c r="T32" s="5"/>
      <c r="U32" s="5"/>
    </row>
    <row r="33" spans="1:21" ht="16.5" thickBot="1">
      <c r="A33" s="15">
        <v>37974</v>
      </c>
      <c r="B33" s="20" t="s">
        <v>7</v>
      </c>
      <c r="D33" s="25">
        <v>41.200141021432835</v>
      </c>
      <c r="E33" s="25">
        <v>74.03856658477365</v>
      </c>
      <c r="F33" s="25">
        <v>1.8214393632458374</v>
      </c>
      <c r="G33" s="25"/>
      <c r="H33" s="27">
        <v>0.14087</v>
      </c>
      <c r="I33" s="26">
        <v>0.02625102543068089</v>
      </c>
      <c r="J33" s="26">
        <v>0.23238866396761135</v>
      </c>
      <c r="K33" s="26">
        <v>0.44354183590576773</v>
      </c>
      <c r="L33" s="26"/>
      <c r="M33" s="26">
        <v>8.04</v>
      </c>
      <c r="N33" s="16">
        <v>787</v>
      </c>
      <c r="O33" s="5"/>
      <c r="P33" s="5"/>
      <c r="Q33" s="5"/>
      <c r="R33" s="5"/>
      <c r="S33" s="5"/>
      <c r="T33" s="5"/>
      <c r="U33" s="5"/>
    </row>
    <row r="34" spans="1:21" ht="17.25" thickBot="1" thickTop="1">
      <c r="A34" s="95"/>
      <c r="B34" s="10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5"/>
      <c r="P34" s="5"/>
      <c r="Q34" s="5"/>
      <c r="R34" s="5"/>
      <c r="S34" s="5"/>
      <c r="T34" s="5"/>
      <c r="U34" s="5"/>
    </row>
    <row r="35" spans="1:21" ht="16.5" thickTop="1">
      <c r="A35" s="93">
        <v>2004</v>
      </c>
      <c r="B35" s="20"/>
      <c r="D35" s="25"/>
      <c r="E35" s="25"/>
      <c r="F35" s="25"/>
      <c r="G35" s="25"/>
      <c r="H35" s="27"/>
      <c r="I35" s="26"/>
      <c r="J35" s="26"/>
      <c r="K35" s="26"/>
      <c r="L35" s="26"/>
      <c r="M35" s="26"/>
      <c r="O35" s="5"/>
      <c r="P35" s="5"/>
      <c r="Q35" s="5"/>
      <c r="R35" s="5"/>
      <c r="S35" s="5"/>
      <c r="T35" s="5"/>
      <c r="U35" s="5"/>
    </row>
    <row r="36" spans="1:21" ht="15.75">
      <c r="A36" s="15">
        <v>37996</v>
      </c>
      <c r="B36" s="20" t="s">
        <v>7</v>
      </c>
      <c r="D36" s="25">
        <v>63.35311210411936</v>
      </c>
      <c r="E36" s="25">
        <v>94.02128301389713</v>
      </c>
      <c r="F36" s="25">
        <v>4.740036102407769</v>
      </c>
      <c r="G36" s="9" t="s">
        <v>34</v>
      </c>
      <c r="H36" s="27">
        <v>0.17198</v>
      </c>
      <c r="I36" s="26">
        <v>0.03030303030303029</v>
      </c>
      <c r="J36" s="26">
        <v>0.20503144654088043</v>
      </c>
      <c r="K36" s="26">
        <v>0.544251447477254</v>
      </c>
      <c r="L36" s="26"/>
      <c r="M36" s="26">
        <v>7.84</v>
      </c>
      <c r="N36" s="16">
        <v>747</v>
      </c>
      <c r="O36" s="5"/>
      <c r="P36" s="5"/>
      <c r="Q36" s="5"/>
      <c r="R36" s="5"/>
      <c r="S36" s="5"/>
      <c r="T36" s="5"/>
      <c r="U36" s="5"/>
    </row>
    <row r="37" spans="1:21" ht="15.75">
      <c r="A37" s="15">
        <v>38010</v>
      </c>
      <c r="B37" s="20" t="s">
        <v>7</v>
      </c>
      <c r="D37" s="25">
        <v>48.09171489268187</v>
      </c>
      <c r="E37" s="25">
        <v>81.29558415897479</v>
      </c>
      <c r="F37" s="25">
        <v>2.9052773026222942</v>
      </c>
      <c r="G37" s="25"/>
      <c r="H37" s="27">
        <v>0.14432</v>
      </c>
      <c r="I37" s="26">
        <v>0.05560791705937796</v>
      </c>
      <c r="J37" s="26">
        <v>0.23578363384188625</v>
      </c>
      <c r="K37" s="26">
        <v>0.8674586536221757</v>
      </c>
      <c r="L37" s="25">
        <v>132.93599999999998</v>
      </c>
      <c r="M37" s="26">
        <v>7.53</v>
      </c>
      <c r="N37" s="16">
        <v>844</v>
      </c>
      <c r="O37" s="5"/>
      <c r="P37" s="5"/>
      <c r="Q37" s="5"/>
      <c r="R37" s="5"/>
      <c r="S37" s="5"/>
      <c r="T37" s="5"/>
      <c r="U37" s="5"/>
    </row>
    <row r="38" spans="1:21" ht="15.75">
      <c r="A38" s="15">
        <v>38024</v>
      </c>
      <c r="B38" s="20" t="s">
        <v>7</v>
      </c>
      <c r="D38" s="25">
        <v>43.94061485117085</v>
      </c>
      <c r="E38" s="25">
        <v>78.96685183617016</v>
      </c>
      <c r="F38" s="25">
        <v>2.065522313489711</v>
      </c>
      <c r="G38" s="25"/>
      <c r="H38" s="27">
        <v>0.15758</v>
      </c>
      <c r="I38" s="26">
        <v>0.07393364928909954</v>
      </c>
      <c r="J38" s="26">
        <v>0.3375796178343949</v>
      </c>
      <c r="K38" s="26">
        <v>0.5243140450964412</v>
      </c>
      <c r="L38" s="25">
        <v>113.454</v>
      </c>
      <c r="M38" s="26">
        <v>7.8</v>
      </c>
      <c r="N38" s="16">
        <v>814</v>
      </c>
      <c r="O38" s="5"/>
      <c r="P38" s="5"/>
      <c r="Q38" s="5"/>
      <c r="R38" s="5"/>
      <c r="S38" s="5"/>
      <c r="T38" s="5"/>
      <c r="U38" s="5"/>
    </row>
    <row r="39" spans="1:21" ht="15.75">
      <c r="A39" s="15">
        <v>38038</v>
      </c>
      <c r="B39" s="20" t="s">
        <v>7</v>
      </c>
      <c r="D39" s="25">
        <v>47.11498547114986</v>
      </c>
      <c r="E39" s="25">
        <v>80.73104298981004</v>
      </c>
      <c r="F39" s="25">
        <v>1.8891031981257236</v>
      </c>
      <c r="G39" s="25"/>
      <c r="H39" s="27">
        <v>0.14076</v>
      </c>
      <c r="I39" s="26">
        <v>0.04933437744714174</v>
      </c>
      <c r="J39" s="26">
        <v>0.205026455026455</v>
      </c>
      <c r="K39" s="26">
        <v>0.407309555261999</v>
      </c>
      <c r="L39" s="25">
        <v>109.44299999999998</v>
      </c>
      <c r="M39" s="26">
        <v>7.63</v>
      </c>
      <c r="N39" s="16">
        <v>816</v>
      </c>
      <c r="O39" s="5"/>
      <c r="P39" s="5"/>
      <c r="Q39" s="5"/>
      <c r="R39" s="5"/>
      <c r="S39" s="5"/>
      <c r="T39" s="5"/>
      <c r="U39" s="5"/>
    </row>
    <row r="40" spans="1:21" ht="15.75">
      <c r="A40" s="15">
        <v>38052</v>
      </c>
      <c r="B40" s="20" t="s">
        <v>7</v>
      </c>
      <c r="D40" s="25">
        <v>109.13730373843187</v>
      </c>
      <c r="E40" s="25">
        <v>146.35895390521355</v>
      </c>
      <c r="F40" s="25">
        <v>6.229013436079827</v>
      </c>
      <c r="G40" s="25"/>
      <c r="H40" s="27">
        <v>0.20406</v>
      </c>
      <c r="I40" s="26">
        <v>0.15785319652722968</v>
      </c>
      <c r="J40" s="26">
        <v>0.4815756035578144</v>
      </c>
      <c r="K40" s="26">
        <v>1.407651715039578</v>
      </c>
      <c r="L40" s="25">
        <v>102.8535</v>
      </c>
      <c r="M40" s="16">
        <v>8.01</v>
      </c>
      <c r="N40" s="16">
        <v>773</v>
      </c>
      <c r="O40" s="5"/>
      <c r="P40" s="5"/>
      <c r="Q40" s="5"/>
      <c r="R40" s="5"/>
      <c r="S40" s="5"/>
      <c r="T40" s="5"/>
      <c r="U40" s="5"/>
    </row>
    <row r="41" spans="1:21" ht="15.75">
      <c r="A41" s="15">
        <v>38066</v>
      </c>
      <c r="B41" s="20" t="s">
        <v>7</v>
      </c>
      <c r="D41" s="25">
        <v>61.531389641784486</v>
      </c>
      <c r="E41" s="25">
        <v>84.85431055409715</v>
      </c>
      <c r="F41" s="25">
        <v>3.6838501425466452</v>
      </c>
      <c r="G41" s="25"/>
      <c r="H41" s="27">
        <v>0.17506</v>
      </c>
      <c r="I41" s="26">
        <v>0.03408210689388071</v>
      </c>
      <c r="J41" s="26">
        <v>0.2207621550591327</v>
      </c>
      <c r="K41" s="26">
        <v>0.5453728661275832</v>
      </c>
      <c r="L41" s="25">
        <v>102.8535</v>
      </c>
      <c r="M41" s="16">
        <v>8.02</v>
      </c>
      <c r="N41" s="16">
        <v>750</v>
      </c>
      <c r="O41" s="5"/>
      <c r="P41" s="5"/>
      <c r="Q41" s="5"/>
      <c r="R41" s="5"/>
      <c r="S41" s="5"/>
      <c r="T41" s="5"/>
      <c r="U41" s="5"/>
    </row>
    <row r="42" spans="1:21" ht="15.75">
      <c r="A42" s="15">
        <v>38073</v>
      </c>
      <c r="B42" s="20" t="s">
        <v>7</v>
      </c>
      <c r="D42" s="25">
        <v>85.56870070568704</v>
      </c>
      <c r="E42" s="25">
        <v>96.59606119626274</v>
      </c>
      <c r="F42" s="25">
        <v>3.6838501425466452</v>
      </c>
      <c r="G42" s="25"/>
      <c r="H42" s="27">
        <v>0.20981</v>
      </c>
      <c r="I42" s="26">
        <v>0.04042179261862919</v>
      </c>
      <c r="J42" s="26">
        <v>0.3700962250185048</v>
      </c>
      <c r="K42" s="26">
        <v>0.7664910960622021</v>
      </c>
      <c r="L42" s="25">
        <v>87.86</v>
      </c>
      <c r="M42" s="16">
        <v>7.88</v>
      </c>
      <c r="N42" s="16">
        <v>725</v>
      </c>
      <c r="O42" s="5"/>
      <c r="P42" s="5"/>
      <c r="Q42" s="5"/>
      <c r="R42" s="5"/>
      <c r="S42" s="5"/>
      <c r="T42" s="5"/>
      <c r="U42" s="5"/>
    </row>
    <row r="43" spans="1:21" ht="15.75">
      <c r="A43" s="15">
        <v>38080</v>
      </c>
      <c r="B43" s="20" t="s">
        <v>7</v>
      </c>
      <c r="D43" s="25">
        <v>69.03389251092716</v>
      </c>
      <c r="E43" s="25">
        <v>89.70795325599119</v>
      </c>
      <c r="F43" s="25">
        <v>3.6949292629915043</v>
      </c>
      <c r="G43" s="25"/>
      <c r="H43" s="27">
        <v>0.20729</v>
      </c>
      <c r="I43" s="26">
        <v>0.029772329246935205</v>
      </c>
      <c r="J43" s="26">
        <v>0.21786492374727676</v>
      </c>
      <c r="K43" s="26">
        <v>0.6433531746031745</v>
      </c>
      <c r="M43" s="16">
        <v>8.08</v>
      </c>
      <c r="N43" s="16">
        <v>718</v>
      </c>
      <c r="O43" s="5"/>
      <c r="P43" s="5"/>
      <c r="Q43" s="5"/>
      <c r="R43" s="5"/>
      <c r="S43" s="5"/>
      <c r="T43" s="5"/>
      <c r="U43" s="5"/>
    </row>
    <row r="44" spans="1:21" ht="15.75">
      <c r="A44" s="15">
        <v>38087</v>
      </c>
      <c r="B44" s="20" t="s">
        <v>7</v>
      </c>
      <c r="D44" s="25">
        <v>51.886186604155995</v>
      </c>
      <c r="E44" s="25">
        <v>74.87604538911</v>
      </c>
      <c r="F44" s="25">
        <v>2.9826194427978656</v>
      </c>
      <c r="G44" s="25"/>
      <c r="H44" s="27">
        <v>0.1862</v>
      </c>
      <c r="I44" s="26">
        <v>0.05333333333333332</v>
      </c>
      <c r="J44" s="26">
        <v>0.25304640912626397</v>
      </c>
      <c r="K44" s="26">
        <v>0.6388384754990926</v>
      </c>
      <c r="L44" s="25">
        <v>89.579</v>
      </c>
      <c r="M44" s="16">
        <v>8.14</v>
      </c>
      <c r="N44" s="16">
        <v>743</v>
      </c>
      <c r="O44" s="5"/>
      <c r="P44" s="5"/>
      <c r="Q44" s="5"/>
      <c r="R44" s="5"/>
      <c r="S44" s="5"/>
      <c r="T44" s="5"/>
      <c r="U44" s="5"/>
    </row>
    <row r="45" spans="1:21" ht="15.75">
      <c r="A45" s="15">
        <v>38094</v>
      </c>
      <c r="B45" s="20" t="s">
        <v>7</v>
      </c>
      <c r="D45" s="25">
        <v>44.00410226357044</v>
      </c>
      <c r="E45" s="25">
        <v>68.4325136195557</v>
      </c>
      <c r="F45" s="25">
        <v>3.077532926863691</v>
      </c>
      <c r="G45" s="25"/>
      <c r="H45" s="27">
        <v>0.17648</v>
      </c>
      <c r="I45" s="26">
        <v>0.06837606837606838</v>
      </c>
      <c r="J45" s="26">
        <v>0.2538825118163403</v>
      </c>
      <c r="K45" s="26">
        <v>0.5783256291730868</v>
      </c>
      <c r="M45" s="16">
        <v>8.25</v>
      </c>
      <c r="N45" s="16">
        <v>775</v>
      </c>
      <c r="O45" s="5"/>
      <c r="P45" s="5"/>
      <c r="Q45" s="5"/>
      <c r="R45" s="5"/>
      <c r="S45" s="5"/>
      <c r="T45" s="5"/>
      <c r="U45" s="5"/>
    </row>
    <row r="46" spans="1:21" ht="15.75">
      <c r="A46" s="15">
        <v>38101</v>
      </c>
      <c r="B46" s="20" t="s">
        <v>7</v>
      </c>
      <c r="D46" s="25">
        <v>31.472663785314875</v>
      </c>
      <c r="E46" s="25">
        <v>57.87277105032885</v>
      </c>
      <c r="F46" s="25">
        <v>5.615992294013042</v>
      </c>
      <c r="G46" s="25"/>
      <c r="H46" s="27">
        <v>0.1748</v>
      </c>
      <c r="I46" s="26">
        <v>0.043261231281198</v>
      </c>
      <c r="J46" s="26">
        <v>0.23544093178036607</v>
      </c>
      <c r="K46" s="26">
        <v>0.6585045911674683</v>
      </c>
      <c r="L46" s="25">
        <v>67.61399999999999</v>
      </c>
      <c r="M46" s="16">
        <v>8.25</v>
      </c>
      <c r="N46" s="16">
        <v>775</v>
      </c>
      <c r="O46" s="5"/>
      <c r="P46" s="5"/>
      <c r="Q46" s="5"/>
      <c r="R46" s="5"/>
      <c r="S46" s="5"/>
      <c r="T46" s="5"/>
      <c r="U46" s="5"/>
    </row>
    <row r="47" spans="1:21" ht="15.75">
      <c r="A47" s="15">
        <v>38108</v>
      </c>
      <c r="B47" s="20" t="s">
        <v>7</v>
      </c>
      <c r="D47" s="25">
        <v>26.604888530754778</v>
      </c>
      <c r="E47" s="25">
        <v>51.8625246281085</v>
      </c>
      <c r="F47" s="25">
        <v>3.669313207440653</v>
      </c>
      <c r="G47" s="25"/>
      <c r="H47" s="27">
        <v>0.17711</v>
      </c>
      <c r="I47" s="26">
        <v>0.06174496644295301</v>
      </c>
      <c r="J47" s="26">
        <v>0.3114044943820225</v>
      </c>
      <c r="K47" s="26">
        <v>0.5267602996254682</v>
      </c>
      <c r="L47" s="25">
        <v>55.772</v>
      </c>
      <c r="M47" s="16">
        <v>8.27</v>
      </c>
      <c r="N47" s="16">
        <v>741</v>
      </c>
      <c r="O47" s="5"/>
      <c r="P47" s="5"/>
      <c r="Q47" s="5"/>
      <c r="R47" s="5"/>
      <c r="S47" s="5"/>
      <c r="T47" s="5"/>
      <c r="U47" s="5"/>
    </row>
    <row r="48" spans="1:21" ht="15.75">
      <c r="A48" s="15">
        <v>38113</v>
      </c>
      <c r="B48" s="20" t="s">
        <v>7</v>
      </c>
      <c r="C48" s="25">
        <v>1.0856796095409056</v>
      </c>
      <c r="D48" s="25">
        <v>26.52675017703221</v>
      </c>
      <c r="E48" s="25">
        <v>59.91499872978237</v>
      </c>
      <c r="F48" s="25">
        <v>4.400817427385893</v>
      </c>
      <c r="G48" s="25"/>
      <c r="H48" s="27">
        <v>0.18726</v>
      </c>
      <c r="I48" s="26">
        <v>0.035</v>
      </c>
      <c r="J48" s="26">
        <v>0.246884176182708</v>
      </c>
      <c r="K48" s="26">
        <v>0.5076140350877193</v>
      </c>
      <c r="L48" s="25">
        <v>54.530499999999996</v>
      </c>
      <c r="M48" s="16">
        <v>8.27</v>
      </c>
      <c r="N48" s="16">
        <v>748</v>
      </c>
      <c r="O48" s="5"/>
      <c r="P48" s="5"/>
      <c r="Q48" s="5"/>
      <c r="R48" s="5"/>
      <c r="S48" s="5"/>
      <c r="T48" s="5"/>
      <c r="U48" s="5"/>
    </row>
    <row r="49" spans="1:21" ht="15.75">
      <c r="A49" s="15">
        <v>38117</v>
      </c>
      <c r="B49" s="20" t="s">
        <v>7</v>
      </c>
      <c r="C49" s="25">
        <v>1.6251514451587459</v>
      </c>
      <c r="D49" s="25">
        <v>28.828168876516987</v>
      </c>
      <c r="E49" s="25">
        <v>55.45512349338075</v>
      </c>
      <c r="F49" s="25">
        <v>4.6480158918339125</v>
      </c>
      <c r="G49" s="25"/>
      <c r="H49" s="16">
        <v>0.193</v>
      </c>
      <c r="I49" s="26"/>
      <c r="J49" s="26"/>
      <c r="K49" s="26"/>
      <c r="M49" s="26"/>
      <c r="N49" s="28"/>
      <c r="O49" s="5"/>
      <c r="P49" s="5"/>
      <c r="Q49" s="5"/>
      <c r="R49" s="5"/>
      <c r="S49" s="5"/>
      <c r="T49" s="5"/>
      <c r="U49" s="5"/>
    </row>
    <row r="50" spans="1:21" ht="15.75">
      <c r="A50" s="15">
        <v>38120</v>
      </c>
      <c r="B50" s="20" t="s">
        <v>7</v>
      </c>
      <c r="C50" s="25">
        <v>3.414826002916258</v>
      </c>
      <c r="D50" s="25">
        <v>68.90215613019805</v>
      </c>
      <c r="E50" s="25">
        <v>105.04300843989047</v>
      </c>
      <c r="F50" s="25">
        <v>4.376471589465662</v>
      </c>
      <c r="G50" s="25"/>
      <c r="H50" s="16">
        <v>0.282</v>
      </c>
      <c r="I50" s="26">
        <v>0.08219219219219219</v>
      </c>
      <c r="J50" s="26">
        <v>0.37133443163097196</v>
      </c>
      <c r="K50" s="26">
        <v>0.8450699105145414</v>
      </c>
      <c r="L50" s="25">
        <v>74.9675</v>
      </c>
      <c r="M50" s="16">
        <v>8.25</v>
      </c>
      <c r="N50" s="16">
        <v>706</v>
      </c>
      <c r="O50" s="5"/>
      <c r="P50" s="5"/>
      <c r="Q50" s="5"/>
      <c r="R50" s="5"/>
      <c r="S50" s="5"/>
      <c r="T50" s="5"/>
      <c r="U50" s="5"/>
    </row>
    <row r="51" spans="1:21" ht="15.75">
      <c r="A51" s="15">
        <v>38127</v>
      </c>
      <c r="B51" s="20" t="s">
        <v>7</v>
      </c>
      <c r="C51" s="25">
        <v>3.7842756638220214</v>
      </c>
      <c r="D51" s="25">
        <v>33.883964544722005</v>
      </c>
      <c r="E51" s="25">
        <v>69.24756993253733</v>
      </c>
      <c r="F51" s="25">
        <v>1.9647517147938018</v>
      </c>
      <c r="G51" s="25"/>
      <c r="H51" s="27">
        <v>0.25929</v>
      </c>
      <c r="I51" s="26">
        <v>0.11258741258741256</v>
      </c>
      <c r="J51" s="26">
        <v>0.5211175496688741</v>
      </c>
      <c r="K51" s="26">
        <v>0.6528476269775187</v>
      </c>
      <c r="L51" s="25">
        <v>67.1365</v>
      </c>
      <c r="M51" s="16">
        <v>8.18</v>
      </c>
      <c r="N51" s="16">
        <v>737</v>
      </c>
      <c r="O51" s="5"/>
      <c r="P51" s="5"/>
      <c r="Q51" s="5"/>
      <c r="R51" s="5"/>
      <c r="S51" s="5"/>
      <c r="T51" s="5"/>
      <c r="U51" s="5"/>
    </row>
    <row r="52" spans="1:21" ht="15.75">
      <c r="A52" s="15">
        <v>38129</v>
      </c>
      <c r="B52" s="20" t="s">
        <v>7</v>
      </c>
      <c r="C52" s="25"/>
      <c r="D52" s="25">
        <v>68.9961663370205</v>
      </c>
      <c r="E52" s="25">
        <v>112.70877184068648</v>
      </c>
      <c r="F52" s="25"/>
      <c r="G52" s="25"/>
      <c r="H52" s="27">
        <v>0.3377</v>
      </c>
      <c r="I52" s="26">
        <v>0.46217412935323393</v>
      </c>
      <c r="J52" s="26">
        <v>1.0233911671924292</v>
      </c>
      <c r="K52" s="26">
        <v>1.96636698212408</v>
      </c>
      <c r="M52" s="16">
        <v>7.94</v>
      </c>
      <c r="N52" s="16">
        <v>559</v>
      </c>
      <c r="O52" s="5"/>
      <c r="P52" s="5"/>
      <c r="Q52" s="5"/>
      <c r="R52" s="5"/>
      <c r="S52" s="5"/>
      <c r="T52" s="5"/>
      <c r="U52" s="5"/>
    </row>
    <row r="53" spans="1:21" ht="15.75">
      <c r="A53" s="15">
        <v>38134</v>
      </c>
      <c r="B53" s="20" t="s">
        <v>7</v>
      </c>
      <c r="C53" s="25">
        <v>2.255655133084206</v>
      </c>
      <c r="D53" s="25">
        <v>57.46221278050449</v>
      </c>
      <c r="E53" s="25">
        <v>111.17957094871142</v>
      </c>
      <c r="F53" s="25">
        <v>3.7708600502441643</v>
      </c>
      <c r="G53" s="25"/>
      <c r="H53" s="27">
        <v>0.36832</v>
      </c>
      <c r="I53" s="26">
        <v>0.3126288167938932</v>
      </c>
      <c r="J53" s="26">
        <v>0.6782283464566929</v>
      </c>
      <c r="K53" s="26">
        <v>1.2186805555555555</v>
      </c>
      <c r="L53" s="25">
        <v>95.9775</v>
      </c>
      <c r="M53" s="26">
        <v>8.1</v>
      </c>
      <c r="N53" s="16">
        <v>637</v>
      </c>
      <c r="O53" s="5"/>
      <c r="P53" s="5"/>
      <c r="Q53" s="5"/>
      <c r="R53" s="5"/>
      <c r="S53" s="5"/>
      <c r="T53" s="5"/>
      <c r="U53" s="5"/>
    </row>
    <row r="54" spans="1:21" ht="15.75">
      <c r="A54" s="15">
        <v>38141</v>
      </c>
      <c r="B54" s="20" t="s">
        <v>7</v>
      </c>
      <c r="C54" s="25">
        <v>3.559879900307489</v>
      </c>
      <c r="D54" s="25">
        <v>37.89832246721853</v>
      </c>
      <c r="E54" s="25">
        <v>75.12514918000393</v>
      </c>
      <c r="F54" s="25">
        <v>3.5855494114658315</v>
      </c>
      <c r="G54" s="25"/>
      <c r="H54" s="27">
        <v>0.34633</v>
      </c>
      <c r="I54" s="26">
        <v>0.1386188340807175</v>
      </c>
      <c r="J54" s="26">
        <v>0.4987699316628702</v>
      </c>
      <c r="K54" s="26">
        <v>0.9413059984813971</v>
      </c>
      <c r="L54" s="25">
        <v>95.44384791</v>
      </c>
      <c r="M54" s="16">
        <v>8.12</v>
      </c>
      <c r="N54" s="16">
        <v>654</v>
      </c>
      <c r="O54" s="5"/>
      <c r="P54" s="5"/>
      <c r="Q54" s="5"/>
      <c r="R54" s="5"/>
      <c r="S54" s="5"/>
      <c r="T54" s="5"/>
      <c r="U54" s="5"/>
    </row>
    <row r="55" spans="1:21" ht="15.75">
      <c r="A55" s="15">
        <v>38148</v>
      </c>
      <c r="B55" s="20" t="s">
        <v>7</v>
      </c>
      <c r="C55" s="25">
        <v>5.191516124283386</v>
      </c>
      <c r="D55" s="25">
        <v>23.873806496646974</v>
      </c>
      <c r="E55" s="25">
        <v>72.86698450334491</v>
      </c>
      <c r="F55" s="25">
        <v>3.5815270556355316</v>
      </c>
      <c r="G55" s="25"/>
      <c r="H55" s="27">
        <v>0.32945</v>
      </c>
      <c r="I55" s="26">
        <v>0.31721476510067115</v>
      </c>
      <c r="J55" s="26">
        <v>0.8073503649635035</v>
      </c>
      <c r="K55" s="26">
        <v>0.921734793187348</v>
      </c>
      <c r="L55" s="25">
        <v>92.14778666666666</v>
      </c>
      <c r="M55" s="16">
        <v>8.13</v>
      </c>
      <c r="N55" s="16">
        <v>665</v>
      </c>
      <c r="O55" s="5"/>
      <c r="P55" s="5"/>
      <c r="Q55" s="5"/>
      <c r="R55" s="5"/>
      <c r="S55" s="5"/>
      <c r="T55" s="5"/>
      <c r="U55" s="5"/>
    </row>
    <row r="56" spans="1:21" ht="15.75">
      <c r="A56" s="15">
        <v>38155</v>
      </c>
      <c r="B56" s="20" t="s">
        <v>7</v>
      </c>
      <c r="C56" s="25">
        <v>4.446252999169438</v>
      </c>
      <c r="D56" s="25">
        <v>47.596024711254366</v>
      </c>
      <c r="E56" s="25">
        <v>88.23026674570242</v>
      </c>
      <c r="F56" s="25">
        <v>3.4623383012956226</v>
      </c>
      <c r="G56" s="25"/>
      <c r="H56" s="27">
        <v>0.35587</v>
      </c>
      <c r="I56" s="26">
        <v>0.18613170731707318</v>
      </c>
      <c r="J56" s="26">
        <v>0.4641660377358491</v>
      </c>
      <c r="K56" s="26">
        <v>0.9275220125786167</v>
      </c>
      <c r="L56" s="25">
        <v>101.27695999999999</v>
      </c>
      <c r="M56" s="16">
        <v>8.06</v>
      </c>
      <c r="N56" s="16">
        <v>658</v>
      </c>
      <c r="O56" s="5"/>
      <c r="P56" s="5"/>
      <c r="Q56" s="5"/>
      <c r="R56" s="5"/>
      <c r="S56" s="5"/>
      <c r="T56" s="5"/>
      <c r="U56" s="5"/>
    </row>
    <row r="57" spans="1:21" ht="15.75">
      <c r="A57" s="15">
        <v>38162</v>
      </c>
      <c r="B57" s="20" t="s">
        <v>7</v>
      </c>
      <c r="C57" s="25">
        <v>3.376633630510761</v>
      </c>
      <c r="D57" s="25">
        <v>24.777183600713016</v>
      </c>
      <c r="E57" s="25">
        <v>63.502657859824424</v>
      </c>
      <c r="F57" s="25">
        <v>10.61923840573574</v>
      </c>
      <c r="G57" s="25"/>
      <c r="H57" s="27">
        <v>0.3261</v>
      </c>
      <c r="I57" s="26">
        <v>0.13226628895184137</v>
      </c>
      <c r="J57" s="26">
        <v>0.4181053401609363</v>
      </c>
      <c r="K57" s="26">
        <v>0.7506847935548843</v>
      </c>
      <c r="L57" s="25">
        <v>111.41233766233763</v>
      </c>
      <c r="M57" s="16">
        <v>8.12</v>
      </c>
      <c r="N57" s="16">
        <v>683</v>
      </c>
      <c r="O57" s="5"/>
      <c r="P57" s="5"/>
      <c r="Q57" s="5"/>
      <c r="R57" s="5"/>
      <c r="S57" s="5"/>
      <c r="T57" s="5"/>
      <c r="U57" s="5"/>
    </row>
    <row r="58" spans="1:21" ht="15.75">
      <c r="A58" s="15">
        <v>38169</v>
      </c>
      <c r="B58" s="20" t="s">
        <v>7</v>
      </c>
      <c r="C58" s="25">
        <v>3.074861874571232</v>
      </c>
      <c r="D58" s="25">
        <v>20.04425417287989</v>
      </c>
      <c r="E58" s="25">
        <v>57.05348067857849</v>
      </c>
      <c r="F58" s="25">
        <v>22.30933353092274</v>
      </c>
      <c r="G58" s="25"/>
      <c r="H58" s="27">
        <v>0.31674</v>
      </c>
      <c r="I58" s="26">
        <v>0.09615498519249753</v>
      </c>
      <c r="J58" s="26">
        <v>0.3521875</v>
      </c>
      <c r="K58" s="26">
        <v>0.6888395560040362</v>
      </c>
      <c r="L58" s="25">
        <v>90</v>
      </c>
      <c r="M58" s="16">
        <v>8.13</v>
      </c>
      <c r="N58" s="16">
        <v>676</v>
      </c>
      <c r="O58" s="5"/>
      <c r="P58" s="5"/>
      <c r="Q58" s="5"/>
      <c r="R58" s="5"/>
      <c r="S58" s="5"/>
      <c r="T58" s="5"/>
      <c r="U58" s="5"/>
    </row>
    <row r="59" spans="1:21" ht="15.75">
      <c r="A59" s="15">
        <v>38176</v>
      </c>
      <c r="B59" s="20" t="s">
        <v>7</v>
      </c>
      <c r="C59" s="25">
        <v>4.379143722984037</v>
      </c>
      <c r="D59" s="25">
        <v>18.29902571240202</v>
      </c>
      <c r="E59" s="25">
        <v>56.86506506336974</v>
      </c>
      <c r="F59" s="25">
        <v>4.5342608462472125</v>
      </c>
      <c r="G59" s="25"/>
      <c r="H59" s="27">
        <v>0.28046</v>
      </c>
      <c r="I59" s="26">
        <v>0.1509375</v>
      </c>
      <c r="J59" s="26">
        <v>0.45843655589123866</v>
      </c>
      <c r="K59" s="26">
        <v>0.9229531722054383</v>
      </c>
      <c r="L59" s="25">
        <v>97.8901098901099</v>
      </c>
      <c r="M59" s="26">
        <v>8.1</v>
      </c>
      <c r="N59" s="16">
        <v>679</v>
      </c>
      <c r="O59" s="5"/>
      <c r="P59" s="5"/>
      <c r="Q59" s="5"/>
      <c r="R59" s="5"/>
      <c r="S59" s="5"/>
      <c r="T59" s="5"/>
      <c r="U59" s="5"/>
    </row>
    <row r="60" spans="1:21" ht="15.75">
      <c r="A60" s="15">
        <v>38183</v>
      </c>
      <c r="B60" s="20" t="s">
        <v>7</v>
      </c>
      <c r="C60" s="25">
        <v>5.646462486648868</v>
      </c>
      <c r="D60" s="25">
        <v>19.794642639122902</v>
      </c>
      <c r="E60" s="25">
        <v>61.073013803031586</v>
      </c>
      <c r="F60" s="25">
        <v>4.856402150901855</v>
      </c>
      <c r="G60" s="25"/>
      <c r="H60" s="27">
        <v>0.29486</v>
      </c>
      <c r="I60" s="26">
        <v>0.28325503355704695</v>
      </c>
      <c r="J60" s="26">
        <v>0.5712527154236061</v>
      </c>
      <c r="K60" s="26">
        <v>0.899237267680425</v>
      </c>
      <c r="L60" s="25">
        <v>123.13138686131386</v>
      </c>
      <c r="M60" s="26">
        <v>8.005</v>
      </c>
      <c r="N60" s="16">
        <v>679</v>
      </c>
      <c r="O60" s="5"/>
      <c r="P60" s="5"/>
      <c r="Q60" s="5"/>
      <c r="R60" s="5"/>
      <c r="S60" s="5"/>
      <c r="T60" s="5"/>
      <c r="U60" s="5"/>
    </row>
    <row r="61" spans="1:21" ht="15.75">
      <c r="A61" s="15">
        <v>38190</v>
      </c>
      <c r="B61" s="20" t="s">
        <v>7</v>
      </c>
      <c r="C61" s="25">
        <v>5.03260898018941</v>
      </c>
      <c r="D61" s="25">
        <v>15.053842209361951</v>
      </c>
      <c r="E61" s="25">
        <v>55.6498901967426</v>
      </c>
      <c r="F61" s="25">
        <v>8.541162362040252</v>
      </c>
      <c r="G61" s="25"/>
      <c r="H61" s="27">
        <v>0.2773</v>
      </c>
      <c r="I61" s="26">
        <v>0.1716601752677702</v>
      </c>
      <c r="J61" s="26">
        <v>0.537853982300885</v>
      </c>
      <c r="K61" s="26">
        <v>0.8952650356778797</v>
      </c>
      <c r="L61" s="25">
        <v>103.38862559241704</v>
      </c>
      <c r="M61" s="16">
        <v>8.02</v>
      </c>
      <c r="N61" s="16">
        <v>682</v>
      </c>
      <c r="O61" s="5"/>
      <c r="P61" s="5"/>
      <c r="Q61" s="5"/>
      <c r="R61" s="5"/>
      <c r="S61" s="5"/>
      <c r="T61" s="5"/>
      <c r="U61" s="5"/>
    </row>
    <row r="62" spans="1:21" ht="15.75">
      <c r="A62" s="15">
        <v>38197</v>
      </c>
      <c r="B62" s="20" t="s">
        <v>7</v>
      </c>
      <c r="C62" s="25">
        <v>4.208004086681409</v>
      </c>
      <c r="D62" s="25">
        <v>19.65912143188534</v>
      </c>
      <c r="E62" s="25">
        <v>52.909042820447674</v>
      </c>
      <c r="F62" s="25">
        <v>3.9469968950235694</v>
      </c>
      <c r="G62" s="25"/>
      <c r="H62" s="27">
        <v>0.26711</v>
      </c>
      <c r="I62" s="26">
        <v>0.15226539589442817</v>
      </c>
      <c r="J62" s="26">
        <v>0.3855780780780781</v>
      </c>
      <c r="K62" s="26">
        <v>0.7597389558232931</v>
      </c>
      <c r="L62" s="25">
        <v>124.96607869742196</v>
      </c>
      <c r="M62" s="16">
        <v>8.08</v>
      </c>
      <c r="N62" s="16">
        <v>684</v>
      </c>
      <c r="O62" s="5"/>
      <c r="P62" s="5"/>
      <c r="Q62" s="5"/>
      <c r="R62" s="5"/>
      <c r="S62" s="5"/>
      <c r="T62" s="5"/>
      <c r="U62" s="5"/>
    </row>
    <row r="63" spans="1:21" ht="15.75">
      <c r="A63" s="15">
        <v>38204</v>
      </c>
      <c r="B63" s="20" t="s">
        <v>7</v>
      </c>
      <c r="C63" s="25">
        <v>3.8273034468240046</v>
      </c>
      <c r="D63" s="25">
        <v>17.045149317510315</v>
      </c>
      <c r="E63" s="25">
        <v>52.2760510345217</v>
      </c>
      <c r="F63" s="25">
        <v>4.185233268411099</v>
      </c>
      <c r="G63" s="25"/>
      <c r="H63" s="27">
        <v>0.27777</v>
      </c>
      <c r="I63" s="26">
        <v>0.3378283198826118</v>
      </c>
      <c r="J63" s="26">
        <v>0.7015595854922282</v>
      </c>
      <c r="K63" s="26">
        <v>0.9993678756476687</v>
      </c>
      <c r="L63" s="25">
        <v>92.7890625</v>
      </c>
      <c r="M63" s="16">
        <v>8.08</v>
      </c>
      <c r="N63" s="16">
        <v>682</v>
      </c>
      <c r="O63" s="5"/>
      <c r="P63" s="5"/>
      <c r="Q63" s="5"/>
      <c r="R63" s="5"/>
      <c r="S63" s="5"/>
      <c r="T63" s="5"/>
      <c r="U63" s="5"/>
    </row>
    <row r="64" spans="1:21" ht="15.75">
      <c r="A64" s="15">
        <v>38211</v>
      </c>
      <c r="B64" s="20" t="s">
        <v>7</v>
      </c>
      <c r="C64" s="25">
        <v>3.837651737081258</v>
      </c>
      <c r="D64" s="25">
        <v>14.611872146118724</v>
      </c>
      <c r="E64" s="25">
        <v>51.0792237558924</v>
      </c>
      <c r="F64" s="25">
        <v>5.2474880458407425</v>
      </c>
      <c r="G64" s="25"/>
      <c r="H64" s="27">
        <v>0.2793</v>
      </c>
      <c r="I64" s="26">
        <v>0.2389655172413793</v>
      </c>
      <c r="J64" s="26">
        <v>0.600162074554295</v>
      </c>
      <c r="K64" s="26">
        <v>0.9132901134521882</v>
      </c>
      <c r="L64" s="25">
        <v>122.07723035952063</v>
      </c>
      <c r="M64" s="16">
        <v>8.02</v>
      </c>
      <c r="N64" s="16">
        <v>704</v>
      </c>
      <c r="O64" s="5"/>
      <c r="P64" s="5"/>
      <c r="Q64" s="5"/>
      <c r="R64" s="5"/>
      <c r="S64" s="5"/>
      <c r="T64" s="5"/>
      <c r="U64" s="5"/>
    </row>
    <row r="65" spans="1:21" ht="15.75">
      <c r="A65" s="15">
        <v>38218</v>
      </c>
      <c r="B65" s="20" t="s">
        <v>7</v>
      </c>
      <c r="C65" s="25">
        <v>2.503870826971664</v>
      </c>
      <c r="D65" s="25">
        <v>14.107635582252822</v>
      </c>
      <c r="E65" s="25">
        <v>53.78108036574829</v>
      </c>
      <c r="F65" s="25">
        <v>5.6368634736100915</v>
      </c>
      <c r="G65" s="25"/>
      <c r="H65" s="27">
        <v>0.25961</v>
      </c>
      <c r="I65" s="26">
        <v>0.15026666666666666</v>
      </c>
      <c r="J65" s="26">
        <v>0.5135817717206134</v>
      </c>
      <c r="K65" s="26">
        <v>0.7087748438387279</v>
      </c>
      <c r="L65" s="25">
        <v>113.8705327039784</v>
      </c>
      <c r="M65" s="16">
        <v>8.07</v>
      </c>
      <c r="N65" s="16">
        <v>709</v>
      </c>
      <c r="O65" s="5"/>
      <c r="P65" s="5"/>
      <c r="Q65" s="5"/>
      <c r="R65" s="5"/>
      <c r="S65" s="5"/>
      <c r="T65" s="5"/>
      <c r="U65" s="5"/>
    </row>
    <row r="66" spans="1:21" ht="15.75">
      <c r="A66" s="15">
        <v>38225</v>
      </c>
      <c r="B66" s="20" t="s">
        <v>7</v>
      </c>
      <c r="C66" s="25">
        <v>2.519155170769847</v>
      </c>
      <c r="D66" s="25">
        <v>13.406719189508415</v>
      </c>
      <c r="E66" s="25">
        <v>49.0081203725818</v>
      </c>
      <c r="F66" s="25">
        <v>3.7531884404107956</v>
      </c>
      <c r="G66" s="25"/>
      <c r="H66" s="27">
        <v>0.24347</v>
      </c>
      <c r="I66" s="26">
        <v>0.11535060975609755</v>
      </c>
      <c r="J66" s="26">
        <v>0.5387646598905396</v>
      </c>
      <c r="K66" s="26">
        <v>0.640307531925984</v>
      </c>
      <c r="L66" s="25">
        <v>124.84520123839008</v>
      </c>
      <c r="M66" s="26">
        <v>8.18</v>
      </c>
      <c r="N66" s="16">
        <v>727</v>
      </c>
      <c r="O66" s="5"/>
      <c r="P66" s="5"/>
      <c r="Q66" s="5"/>
      <c r="R66" s="5"/>
      <c r="S66" s="5"/>
      <c r="T66" s="5"/>
      <c r="U66" s="5"/>
    </row>
    <row r="67" spans="1:21" ht="15.75">
      <c r="A67" s="15">
        <v>38232</v>
      </c>
      <c r="B67" s="20" t="s">
        <v>7</v>
      </c>
      <c r="C67" s="25">
        <v>2.0255344492377843</v>
      </c>
      <c r="D67" s="25">
        <v>14.89578284052351</v>
      </c>
      <c r="E67" s="25">
        <v>49.26568505257969</v>
      </c>
      <c r="F67" s="25">
        <v>4.656751005862198</v>
      </c>
      <c r="G67" s="25"/>
      <c r="H67" s="27">
        <v>0.24001</v>
      </c>
      <c r="I67" s="26">
        <v>0.10733333333333332</v>
      </c>
      <c r="J67" s="26">
        <v>0.46479166666666666</v>
      </c>
      <c r="K67" s="26">
        <v>0.6325</v>
      </c>
      <c r="L67" s="25">
        <v>106.36696501220504</v>
      </c>
      <c r="M67" s="26">
        <v>8.2</v>
      </c>
      <c r="N67" s="28">
        <v>694.9929027679206</v>
      </c>
      <c r="O67" s="5"/>
      <c r="P67" s="5"/>
      <c r="Q67" s="5"/>
      <c r="R67" s="5"/>
      <c r="S67" s="5"/>
      <c r="T67" s="5"/>
      <c r="U67" s="5"/>
    </row>
    <row r="68" spans="1:21" ht="15.75">
      <c r="A68" s="15">
        <v>38241</v>
      </c>
      <c r="B68" s="20" t="s">
        <v>7</v>
      </c>
      <c r="C68" s="25">
        <v>2.618290131096312</v>
      </c>
      <c r="D68" s="25">
        <v>13.928827090840699</v>
      </c>
      <c r="E68" s="25">
        <v>51.34951489295612</v>
      </c>
      <c r="F68" s="25">
        <v>4.369093900610085</v>
      </c>
      <c r="G68" s="25"/>
      <c r="H68" s="27">
        <v>0.23433</v>
      </c>
      <c r="I68" s="26">
        <v>0.15957100591715975</v>
      </c>
      <c r="J68" s="26">
        <v>0.5841158536585366</v>
      </c>
      <c r="K68" s="26">
        <v>0.7730945121951219</v>
      </c>
      <c r="L68" s="25">
        <v>136.39184397163123</v>
      </c>
      <c r="M68" s="26">
        <v>8.2</v>
      </c>
      <c r="N68" s="16">
        <v>698</v>
      </c>
      <c r="O68" s="5"/>
      <c r="P68" s="5"/>
      <c r="Q68" s="5"/>
      <c r="R68" s="5"/>
      <c r="S68" s="5"/>
      <c r="T68" s="5"/>
      <c r="U68" s="5"/>
    </row>
    <row r="69" spans="1:21" ht="15.75">
      <c r="A69" s="15">
        <v>38247</v>
      </c>
      <c r="B69" s="20" t="s">
        <v>7</v>
      </c>
      <c r="C69" s="25">
        <v>1.9517205482850997</v>
      </c>
      <c r="D69" s="25">
        <v>11.010937937243735</v>
      </c>
      <c r="E69" s="25">
        <v>43.603146109877656</v>
      </c>
      <c r="F69" s="25">
        <v>4.578263026123103</v>
      </c>
      <c r="G69" s="25"/>
      <c r="H69" s="27">
        <v>0.21634</v>
      </c>
      <c r="I69" s="26">
        <v>0.09611940298507463</v>
      </c>
      <c r="J69" s="26">
        <v>0.447360681114551</v>
      </c>
      <c r="K69" s="26">
        <v>0.6824638802889578</v>
      </c>
      <c r="L69" s="25">
        <v>124.47058823529413</v>
      </c>
      <c r="M69" s="26">
        <v>8.21</v>
      </c>
      <c r="N69" s="28">
        <v>720.930035335689</v>
      </c>
      <c r="O69" s="5"/>
      <c r="P69" s="5"/>
      <c r="Q69" s="5"/>
      <c r="R69" s="5"/>
      <c r="S69" s="5"/>
      <c r="T69" s="5"/>
      <c r="U69" s="5"/>
    </row>
    <row r="70" spans="1:21" ht="15.75">
      <c r="A70" s="15">
        <v>38254</v>
      </c>
      <c r="B70" s="20" t="s">
        <v>7</v>
      </c>
      <c r="C70" s="25">
        <v>6.571741511500547</v>
      </c>
      <c r="D70" s="25">
        <v>10.806257083462125</v>
      </c>
      <c r="E70" s="25">
        <v>45.23186935076582</v>
      </c>
      <c r="F70" s="25">
        <v>3.378141741203124</v>
      </c>
      <c r="G70" s="25"/>
      <c r="H70" s="27">
        <v>0.21103</v>
      </c>
      <c r="I70" s="26">
        <v>0.058980198019801984</v>
      </c>
      <c r="J70" s="26">
        <v>0.4428438228438229</v>
      </c>
      <c r="K70" s="26">
        <v>0.6404972804972806</v>
      </c>
      <c r="L70" s="25">
        <v>126.64720600500414</v>
      </c>
      <c r="M70" s="26">
        <v>8.17</v>
      </c>
      <c r="N70" s="28">
        <v>722</v>
      </c>
      <c r="O70" s="5"/>
      <c r="P70" s="5"/>
      <c r="Q70" s="5"/>
      <c r="R70" s="5"/>
      <c r="S70" s="5"/>
      <c r="T70" s="5"/>
      <c r="U70" s="5"/>
    </row>
    <row r="71" spans="1:21" ht="15.75">
      <c r="A71" s="15">
        <v>38261</v>
      </c>
      <c r="B71" s="20" t="s">
        <v>7</v>
      </c>
      <c r="C71" s="25">
        <v>12.682926829268293</v>
      </c>
      <c r="D71" s="25">
        <v>14.060491972414788</v>
      </c>
      <c r="E71" s="25">
        <v>46.6991650676762</v>
      </c>
      <c r="F71" s="25">
        <v>3.30305073239264</v>
      </c>
      <c r="G71" s="25"/>
      <c r="H71" s="27">
        <v>0.19884</v>
      </c>
      <c r="I71" s="26">
        <v>0.1491922695738355</v>
      </c>
      <c r="J71" s="26">
        <v>0.47161616161616154</v>
      </c>
      <c r="K71" s="26">
        <v>0.6033851333851333</v>
      </c>
      <c r="L71" s="25">
        <v>113.06775874906923</v>
      </c>
      <c r="M71" s="26">
        <v>8.08</v>
      </c>
      <c r="N71" s="28">
        <v>731.7514326647564</v>
      </c>
      <c r="O71" s="5"/>
      <c r="P71" s="5"/>
      <c r="Q71" s="5"/>
      <c r="R71" s="5"/>
      <c r="S71" s="5"/>
      <c r="T71" s="5"/>
      <c r="U71" s="5"/>
    </row>
    <row r="72" spans="1:21" ht="15.75">
      <c r="A72" s="15">
        <v>38269</v>
      </c>
      <c r="B72" s="20" t="s">
        <v>7</v>
      </c>
      <c r="D72" s="25">
        <v>15.154087470012916</v>
      </c>
      <c r="E72" s="25">
        <v>43.94322606409532</v>
      </c>
      <c r="F72" s="25">
        <v>2.9258996020785113</v>
      </c>
      <c r="G72" s="25"/>
      <c r="H72" s="27">
        <v>0.19461</v>
      </c>
      <c r="I72" s="26">
        <v>0.083330078125</v>
      </c>
      <c r="J72" s="26">
        <v>0.3461198501872659</v>
      </c>
      <c r="K72" s="26">
        <v>0.4474232209737828</v>
      </c>
      <c r="L72" s="25">
        <v>128.42273819055245</v>
      </c>
      <c r="M72" s="26">
        <v>8.08</v>
      </c>
      <c r="N72" s="28">
        <v>734.0839857651246</v>
      </c>
      <c r="O72" s="5"/>
      <c r="P72" s="5"/>
      <c r="Q72" s="5"/>
      <c r="R72" s="5"/>
      <c r="S72" s="5"/>
      <c r="T72" s="5"/>
      <c r="U72" s="5"/>
    </row>
    <row r="73" spans="1:21" ht="15.75">
      <c r="A73" s="15">
        <v>38282</v>
      </c>
      <c r="B73" s="20" t="s">
        <v>7</v>
      </c>
      <c r="D73" s="25">
        <v>16.87017270072726</v>
      </c>
      <c r="E73" s="25">
        <v>49.07161298312803</v>
      </c>
      <c r="F73" s="25">
        <v>2.1753979822229836</v>
      </c>
      <c r="G73" s="25"/>
      <c r="H73" s="27">
        <v>0.19749</v>
      </c>
      <c r="I73" s="26">
        <v>0.09863636363636363</v>
      </c>
      <c r="J73" s="26">
        <v>0.3092796281951975</v>
      </c>
      <c r="K73" s="26">
        <v>0.4847043635424736</v>
      </c>
      <c r="L73" s="25">
        <v>133.99919289749803</v>
      </c>
      <c r="M73" s="26">
        <v>8.04</v>
      </c>
      <c r="N73" s="28">
        <v>738.7675250357654</v>
      </c>
      <c r="O73" s="5"/>
      <c r="P73" s="5"/>
      <c r="Q73" s="5"/>
      <c r="R73" s="5"/>
      <c r="S73" s="5"/>
      <c r="T73" s="5"/>
      <c r="U73" s="5"/>
    </row>
    <row r="74" spans="1:21" ht="15.75">
      <c r="A74" s="15">
        <v>38296</v>
      </c>
      <c r="B74" s="20" t="s">
        <v>7</v>
      </c>
      <c r="D74" s="25">
        <v>20.05521702504442</v>
      </c>
      <c r="E74" s="25">
        <v>47.60909652538567</v>
      </c>
      <c r="F74" s="25">
        <v>2.3461369252658377</v>
      </c>
      <c r="G74" s="25"/>
      <c r="H74" s="27">
        <v>0.20183</v>
      </c>
      <c r="I74" s="26">
        <v>0.1391455078125</v>
      </c>
      <c r="J74" s="26">
        <v>0.3658530986993113</v>
      </c>
      <c r="K74" s="26">
        <v>0.5407727620504973</v>
      </c>
      <c r="L74" s="25">
        <v>139.12167606768736</v>
      </c>
      <c r="M74" s="26">
        <v>8.02</v>
      </c>
      <c r="N74" s="28">
        <v>711.6161616161617</v>
      </c>
      <c r="O74" s="5"/>
      <c r="P74" s="5"/>
      <c r="Q74" s="5"/>
      <c r="R74" s="5"/>
      <c r="S74" s="5"/>
      <c r="T74" s="5"/>
      <c r="U74" s="5"/>
    </row>
    <row r="75" spans="1:21" ht="15.75">
      <c r="A75" s="15">
        <v>38303</v>
      </c>
      <c r="B75" s="20" t="s">
        <v>7</v>
      </c>
      <c r="D75" s="25">
        <v>22.8346844131721</v>
      </c>
      <c r="E75" s="25">
        <v>53.98037631417249</v>
      </c>
      <c r="F75" s="25">
        <v>1.618083207137293</v>
      </c>
      <c r="G75" s="25"/>
      <c r="H75" s="27">
        <v>0.19743</v>
      </c>
      <c r="I75" s="26">
        <v>0.1057549019607843</v>
      </c>
      <c r="J75" s="26">
        <v>0.31107669616519174</v>
      </c>
      <c r="K75" s="26">
        <v>0.4044788593903638</v>
      </c>
      <c r="L75" s="25">
        <v>142.35569422776913</v>
      </c>
      <c r="M75" s="26">
        <v>8.02</v>
      </c>
      <c r="N75" s="28">
        <v>730.2190408017179</v>
      </c>
      <c r="O75" s="5"/>
      <c r="P75" s="5"/>
      <c r="Q75" s="5"/>
      <c r="R75" s="5"/>
      <c r="S75" s="5"/>
      <c r="T75" s="5"/>
      <c r="U75" s="5"/>
    </row>
    <row r="76" spans="1:21" ht="15.75">
      <c r="A76" s="15">
        <v>38317</v>
      </c>
      <c r="B76" s="20" t="s">
        <v>7</v>
      </c>
      <c r="D76" s="25">
        <v>25.81693358253625</v>
      </c>
      <c r="E76" s="25">
        <v>55.32108090679337</v>
      </c>
      <c r="F76" s="25">
        <v>1.7674860239832715</v>
      </c>
      <c r="G76" s="25"/>
      <c r="H76" s="27">
        <v>0.18781</v>
      </c>
      <c r="I76" s="26">
        <v>0.07499504459861248</v>
      </c>
      <c r="J76" s="26">
        <v>0.30105691056910566</v>
      </c>
      <c r="K76" s="26">
        <v>0.3589677260408967</v>
      </c>
      <c r="L76" s="25">
        <v>131.00924499229586</v>
      </c>
      <c r="M76" s="26">
        <v>7.99</v>
      </c>
      <c r="N76" s="28">
        <v>728.7234957020057</v>
      </c>
      <c r="O76" s="5"/>
      <c r="P76" s="5"/>
      <c r="Q76" s="5"/>
      <c r="R76" s="5"/>
      <c r="S76" s="5"/>
      <c r="T76" s="5"/>
      <c r="U76" s="5"/>
    </row>
    <row r="77" spans="1:21" ht="15.75">
      <c r="A77" s="15">
        <v>38331</v>
      </c>
      <c r="B77" s="20" t="s">
        <v>7</v>
      </c>
      <c r="D77" s="25">
        <v>102.90120638653148</v>
      </c>
      <c r="E77" s="25">
        <v>132.53914686825053</v>
      </c>
      <c r="F77" s="25">
        <v>13.563133052804051</v>
      </c>
      <c r="G77" s="25"/>
      <c r="H77" s="27">
        <v>0.28261</v>
      </c>
      <c r="I77" s="26">
        <v>0.8616331658291456</v>
      </c>
      <c r="J77" s="26">
        <v>1.1046626231993935</v>
      </c>
      <c r="K77" s="26">
        <v>4.4753018962075855</v>
      </c>
      <c r="L77" s="25">
        <v>134.07990314769978</v>
      </c>
      <c r="M77" s="26">
        <v>7.89</v>
      </c>
      <c r="N77" s="28">
        <v>711.0464617583989</v>
      </c>
      <c r="O77" s="5"/>
      <c r="P77" s="5"/>
      <c r="Q77" s="5"/>
      <c r="R77" s="5"/>
      <c r="S77" s="5"/>
      <c r="T77" s="5"/>
      <c r="U77" s="5"/>
    </row>
    <row r="78" spans="1:21" ht="16.5" thickBot="1">
      <c r="A78" s="15">
        <v>38345</v>
      </c>
      <c r="B78" s="20" t="s">
        <v>7</v>
      </c>
      <c r="D78" s="25">
        <v>49.43156722874654</v>
      </c>
      <c r="E78" s="25">
        <v>80.64137515022001</v>
      </c>
      <c r="F78" s="25">
        <v>2.032494283456393</v>
      </c>
      <c r="G78" s="25"/>
      <c r="H78" s="27">
        <v>0.21085</v>
      </c>
      <c r="I78" s="26">
        <v>0.1196729435084242</v>
      </c>
      <c r="J78" s="26">
        <v>0.4373770491803279</v>
      </c>
      <c r="K78" s="26">
        <v>0.4474316939890712</v>
      </c>
      <c r="L78" s="25">
        <v>129.70861486486487</v>
      </c>
      <c r="M78" s="26">
        <v>8</v>
      </c>
      <c r="N78" s="28">
        <v>759.7052480230051</v>
      </c>
      <c r="O78" s="5"/>
      <c r="P78" s="5"/>
      <c r="Q78" s="5"/>
      <c r="R78" s="5"/>
      <c r="S78" s="5"/>
      <c r="T78" s="5"/>
      <c r="U78" s="5"/>
    </row>
    <row r="79" spans="1:21" ht="17.25" thickBot="1" thickTop="1">
      <c r="A79" s="95"/>
      <c r="B79" s="108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5"/>
      <c r="P79" s="5"/>
      <c r="Q79" s="5"/>
      <c r="R79" s="5"/>
      <c r="S79" s="5"/>
      <c r="T79" s="5"/>
      <c r="U79" s="5"/>
    </row>
    <row r="80" spans="1:21" ht="16.5" thickTop="1">
      <c r="A80" s="93">
        <v>2005</v>
      </c>
      <c r="B80" s="20"/>
      <c r="D80" s="25"/>
      <c r="E80" s="25"/>
      <c r="F80" s="25"/>
      <c r="G80" s="9" t="s">
        <v>34</v>
      </c>
      <c r="H80" s="27"/>
      <c r="I80" s="26"/>
      <c r="J80" s="26"/>
      <c r="K80" s="26"/>
      <c r="L80" s="25"/>
      <c r="M80" s="26"/>
      <c r="N80" s="28"/>
      <c r="O80" s="5"/>
      <c r="P80" s="5"/>
      <c r="Q80" s="5"/>
      <c r="R80" s="5"/>
      <c r="S80" s="5"/>
      <c r="T80" s="5"/>
      <c r="U80" s="5"/>
    </row>
    <row r="81" spans="1:21" ht="15.75">
      <c r="A81" s="15">
        <v>38359</v>
      </c>
      <c r="B81" s="20" t="s">
        <v>7</v>
      </c>
      <c r="D81" s="25">
        <v>76.06869550832349</v>
      </c>
      <c r="E81" s="25">
        <v>113.89720224890998</v>
      </c>
      <c r="F81" s="25">
        <v>3.341345234452689</v>
      </c>
      <c r="G81" s="25"/>
      <c r="H81" s="27">
        <v>0.21986</v>
      </c>
      <c r="I81" s="26">
        <v>0.12146449704142014</v>
      </c>
      <c r="J81" s="26">
        <v>0.4022068463219228</v>
      </c>
      <c r="K81" s="26">
        <v>0.6974074074074075</v>
      </c>
      <c r="L81" s="25">
        <v>124.4236311239193</v>
      </c>
      <c r="M81" s="26">
        <v>7.99</v>
      </c>
      <c r="N81" s="28">
        <v>740.2873730043541</v>
      </c>
      <c r="O81" s="5"/>
      <c r="P81" s="5"/>
      <c r="Q81" s="5"/>
      <c r="R81" s="5"/>
      <c r="S81" s="5"/>
      <c r="T81" s="5"/>
      <c r="U81" s="5"/>
    </row>
    <row r="82" spans="1:21" ht="15.75">
      <c r="A82" s="15">
        <v>38373</v>
      </c>
      <c r="B82" s="20" t="s">
        <v>7</v>
      </c>
      <c r="D82" s="25">
        <v>55.277371065437805</v>
      </c>
      <c r="E82" s="25">
        <v>90.688883469379</v>
      </c>
      <c r="F82" s="25">
        <v>3.3000272569469344</v>
      </c>
      <c r="G82" s="25"/>
      <c r="H82" s="27">
        <v>0.24042</v>
      </c>
      <c r="I82" s="26">
        <v>0.16163385826771653</v>
      </c>
      <c r="J82" s="26">
        <v>0.4090787518573551</v>
      </c>
      <c r="K82" s="26">
        <v>0.688177315502724</v>
      </c>
      <c r="L82" s="25">
        <v>131.88795088257865</v>
      </c>
      <c r="M82" s="26">
        <v>7.73</v>
      </c>
      <c r="N82" s="28">
        <v>723.293439077145</v>
      </c>
      <c r="O82" s="5"/>
      <c r="P82" s="5"/>
      <c r="Q82" s="5"/>
      <c r="R82" s="5"/>
      <c r="S82" s="5"/>
      <c r="T82" s="5"/>
      <c r="U82" s="5"/>
    </row>
    <row r="83" spans="1:21" ht="15.75">
      <c r="A83" s="15">
        <v>38387</v>
      </c>
      <c r="B83" s="20" t="s">
        <v>7</v>
      </c>
      <c r="D83" s="25">
        <v>49.72804594624193</v>
      </c>
      <c r="E83" s="25">
        <v>76.63042432406426</v>
      </c>
      <c r="F83" s="25">
        <v>1.4447945732704706</v>
      </c>
      <c r="G83" s="25"/>
      <c r="H83" s="27">
        <v>0.21294</v>
      </c>
      <c r="I83" s="26">
        <v>0.06621902874132804</v>
      </c>
      <c r="J83" s="26">
        <v>0.2269287833827893</v>
      </c>
      <c r="K83" s="26">
        <v>0.4793372898120673</v>
      </c>
      <c r="L83" s="25">
        <v>136.76470588235296</v>
      </c>
      <c r="M83" s="26">
        <v>7.79</v>
      </c>
      <c r="N83" s="28">
        <v>751.3338048090524</v>
      </c>
      <c r="O83" s="5"/>
      <c r="P83" s="5"/>
      <c r="Q83" s="5"/>
      <c r="R83" s="5"/>
      <c r="S83" s="5"/>
      <c r="T83" s="5"/>
      <c r="U83" s="5"/>
    </row>
    <row r="84" spans="1:21" ht="15.75">
      <c r="A84" s="15">
        <v>38401</v>
      </c>
      <c r="B84" s="20" t="s">
        <v>7</v>
      </c>
      <c r="D84" s="25">
        <v>96.94498034140028</v>
      </c>
      <c r="E84" s="25">
        <v>136.27286170504848</v>
      </c>
      <c r="F84" s="25">
        <v>5.180750167383566</v>
      </c>
      <c r="G84" s="25"/>
      <c r="H84" s="27">
        <v>0.28694</v>
      </c>
      <c r="I84" s="26">
        <v>0.7265805168986083</v>
      </c>
      <c r="J84" s="26">
        <v>1.1022122571001494</v>
      </c>
      <c r="K84" s="26">
        <v>1.6565271549576484</v>
      </c>
      <c r="L84" s="25">
        <v>110.52842273819054</v>
      </c>
      <c r="M84" s="26">
        <v>7.79</v>
      </c>
      <c r="N84" s="28">
        <v>633.0577464788732</v>
      </c>
      <c r="O84" s="5"/>
      <c r="P84" s="5"/>
      <c r="Q84" s="5"/>
      <c r="R84" s="5"/>
      <c r="S84" s="5"/>
      <c r="T84" s="5"/>
      <c r="U84" s="5"/>
    </row>
    <row r="85" spans="1:21" ht="15.75">
      <c r="A85" s="15">
        <v>38415</v>
      </c>
      <c r="B85" s="20" t="s">
        <v>7</v>
      </c>
      <c r="D85" s="25">
        <v>51.31647830505344</v>
      </c>
      <c r="E85" s="25">
        <v>80.80406746031744</v>
      </c>
      <c r="F85" s="25">
        <v>2.1886904761904757</v>
      </c>
      <c r="G85" s="25"/>
      <c r="H85" s="27">
        <v>0.21571</v>
      </c>
      <c r="I85" s="26">
        <v>0.08170149253731343</v>
      </c>
      <c r="J85" s="26">
        <v>0.23051454138702457</v>
      </c>
      <c r="K85" s="26">
        <v>0.5050509569972657</v>
      </c>
      <c r="L85" s="25">
        <v>116.23608903020666</v>
      </c>
      <c r="M85" s="26">
        <v>7.9</v>
      </c>
      <c r="N85" s="28">
        <v>738.0953736654805</v>
      </c>
      <c r="O85" s="5"/>
      <c r="P85" s="5"/>
      <c r="Q85" s="5"/>
      <c r="R85" s="5"/>
      <c r="S85" s="5"/>
      <c r="T85" s="5"/>
      <c r="U85" s="5"/>
    </row>
    <row r="86" spans="1:21" ht="15.75">
      <c r="A86" s="15">
        <v>38429</v>
      </c>
      <c r="B86" s="20" t="s">
        <v>7</v>
      </c>
      <c r="D86" s="25">
        <v>54.56956925937404</v>
      </c>
      <c r="E86" s="25">
        <v>88.75191136167116</v>
      </c>
      <c r="F86" s="25">
        <v>2.9212689975915618</v>
      </c>
      <c r="G86" s="25"/>
      <c r="H86" s="27">
        <v>0.21712</v>
      </c>
      <c r="I86" s="26">
        <v>0.09592850049652431</v>
      </c>
      <c r="J86" s="26">
        <v>0.2581845688350983</v>
      </c>
      <c r="K86" s="26">
        <v>0.5650832072617247</v>
      </c>
      <c r="L86" s="25">
        <v>107.59983700081501</v>
      </c>
      <c r="M86" s="26">
        <v>7.88</v>
      </c>
      <c r="N86" s="28">
        <v>740.5255681818181</v>
      </c>
      <c r="O86" s="5"/>
      <c r="P86" s="5"/>
      <c r="Q86" s="5"/>
      <c r="R86" s="5"/>
      <c r="S86" s="5"/>
      <c r="T86" s="5"/>
      <c r="U86" s="5"/>
    </row>
    <row r="87" spans="1:21" ht="15.75">
      <c r="A87" s="15">
        <v>38443</v>
      </c>
      <c r="B87" s="20" t="s">
        <v>7</v>
      </c>
      <c r="D87" s="25">
        <v>42.54172565161014</v>
      </c>
      <c r="E87" s="25">
        <v>72.74407252440724</v>
      </c>
      <c r="F87" s="25">
        <v>3.688919605499103</v>
      </c>
      <c r="G87" s="25"/>
      <c r="H87" s="27">
        <v>0.22624</v>
      </c>
      <c r="I87" s="26">
        <v>0.027840909090909086</v>
      </c>
      <c r="J87" s="26">
        <v>0.21180892717306188</v>
      </c>
      <c r="K87" s="26">
        <v>0.5580997128687027</v>
      </c>
      <c r="L87" s="25">
        <v>88.48448687350836</v>
      </c>
      <c r="M87" s="26">
        <v>7.93</v>
      </c>
      <c r="N87" s="28">
        <v>693.894623655914</v>
      </c>
      <c r="O87" s="5"/>
      <c r="P87" s="5"/>
      <c r="Q87" s="5"/>
      <c r="R87" s="5"/>
      <c r="S87" s="5"/>
      <c r="T87" s="5"/>
      <c r="U87" s="5"/>
    </row>
    <row r="88" spans="1:21" ht="15.75">
      <c r="A88" s="15">
        <v>38450</v>
      </c>
      <c r="B88" s="20" t="s">
        <v>7</v>
      </c>
      <c r="D88" s="25">
        <v>36.851321333770585</v>
      </c>
      <c r="E88" s="25">
        <v>64.00494763911568</v>
      </c>
      <c r="F88" s="25">
        <v>3.41236763109777</v>
      </c>
      <c r="G88" s="25"/>
      <c r="H88" s="27">
        <v>0.21635</v>
      </c>
      <c r="I88" s="26">
        <v>0.015083826429980277</v>
      </c>
      <c r="J88" s="26">
        <v>0.1952958579881657</v>
      </c>
      <c r="K88" s="26">
        <v>0.525552268244576</v>
      </c>
      <c r="L88" s="25">
        <v>63.19224683544306</v>
      </c>
      <c r="M88" s="26">
        <v>7.95</v>
      </c>
      <c r="N88" s="28">
        <v>699.4893314366999</v>
      </c>
      <c r="O88" s="5"/>
      <c r="P88" s="5"/>
      <c r="Q88" s="5"/>
      <c r="R88" s="5"/>
      <c r="S88" s="5"/>
      <c r="T88" s="5"/>
      <c r="U88" s="5"/>
    </row>
    <row r="89" spans="1:21" ht="15.75">
      <c r="A89" s="15">
        <v>38457</v>
      </c>
      <c r="B89" s="20" t="s">
        <v>7</v>
      </c>
      <c r="D89" s="25">
        <v>34.215246358462586</v>
      </c>
      <c r="E89" s="25">
        <v>59.33251339549607</v>
      </c>
      <c r="F89" s="25">
        <v>3.4425233110233977</v>
      </c>
      <c r="G89" s="25"/>
      <c r="H89" s="27">
        <v>0.21098</v>
      </c>
      <c r="I89" s="26">
        <v>0.02417417417417417</v>
      </c>
      <c r="J89" s="26">
        <v>0.17875647668393785</v>
      </c>
      <c r="K89" s="26">
        <v>0.5767875647668395</v>
      </c>
      <c r="L89" s="25">
        <v>72.21783741120758</v>
      </c>
      <c r="M89" s="26">
        <v>7.96</v>
      </c>
      <c r="N89" s="28">
        <v>707.0250896057348</v>
      </c>
      <c r="O89" s="5"/>
      <c r="P89" s="5"/>
      <c r="Q89" s="5"/>
      <c r="R89" s="5"/>
      <c r="S89" s="5"/>
      <c r="T89" s="5"/>
      <c r="U89" s="5"/>
    </row>
    <row r="90" spans="1:21" ht="15.75">
      <c r="A90" s="15">
        <v>38464</v>
      </c>
      <c r="B90" s="20" t="s">
        <v>7</v>
      </c>
      <c r="D90" s="25">
        <v>27.673983830429993</v>
      </c>
      <c r="E90" s="25">
        <v>51.40136508535411</v>
      </c>
      <c r="F90" s="25">
        <v>4.359227386843519</v>
      </c>
      <c r="G90" s="25"/>
      <c r="H90" s="27">
        <v>0.20171</v>
      </c>
      <c r="I90" s="26">
        <v>0.04013422818791947</v>
      </c>
      <c r="J90" s="26">
        <v>0.2736644591611479</v>
      </c>
      <c r="K90" s="26">
        <v>0.6582953151827323</v>
      </c>
      <c r="L90" s="25">
        <v>76.91043549712408</v>
      </c>
      <c r="M90" s="26">
        <v>8</v>
      </c>
      <c r="N90" s="28">
        <v>725.2652767792955</v>
      </c>
      <c r="O90" s="5"/>
      <c r="P90" s="5"/>
      <c r="Q90" s="5"/>
      <c r="R90" s="5"/>
      <c r="S90" s="5"/>
      <c r="T90" s="5"/>
      <c r="U90" s="5"/>
    </row>
    <row r="91" spans="1:21" ht="15.75">
      <c r="A91" s="15">
        <v>38470</v>
      </c>
      <c r="B91" s="20" t="s">
        <v>7</v>
      </c>
      <c r="C91" s="25">
        <v>1.979502502575496</v>
      </c>
      <c r="D91" s="25">
        <v>31.282165755174425</v>
      </c>
      <c r="E91" s="25">
        <v>60.0277132690553</v>
      </c>
      <c r="F91" s="25">
        <v>3.07629356752816</v>
      </c>
      <c r="G91" s="25"/>
      <c r="H91" s="27">
        <v>0.22748</v>
      </c>
      <c r="I91" s="26">
        <v>0.05497560975609757</v>
      </c>
      <c r="J91" s="26">
        <v>0.20894973743435857</v>
      </c>
      <c r="K91" s="26">
        <v>0.49157539384846205</v>
      </c>
      <c r="L91" s="25">
        <v>85.90725806451613</v>
      </c>
      <c r="M91" s="26">
        <v>7.99</v>
      </c>
      <c r="N91" s="28">
        <v>690.0205527994331</v>
      </c>
      <c r="O91" s="5"/>
      <c r="P91" s="5"/>
      <c r="Q91" s="5"/>
      <c r="R91" s="5"/>
      <c r="S91" s="5"/>
      <c r="T91" s="5"/>
      <c r="U91" s="5"/>
    </row>
    <row r="92" spans="1:21" ht="15.75">
      <c r="A92" s="15">
        <v>38477</v>
      </c>
      <c r="B92" s="20" t="s">
        <v>7</v>
      </c>
      <c r="C92" s="25">
        <v>1.1546481784992042</v>
      </c>
      <c r="D92" s="25">
        <v>27.633695463881807</v>
      </c>
      <c r="E92" s="25">
        <v>54.07317980970195</v>
      </c>
      <c r="F92" s="25">
        <v>1.8061970930399016</v>
      </c>
      <c r="G92" s="25"/>
      <c r="H92" s="27">
        <v>0.20367</v>
      </c>
      <c r="I92" s="26">
        <v>0.035619469026548674</v>
      </c>
      <c r="J92" s="26">
        <v>0.14968521229868229</v>
      </c>
      <c r="K92" s="26">
        <v>0.3469082479258174</v>
      </c>
      <c r="L92" s="25">
        <v>71.5834697217676</v>
      </c>
      <c r="M92" s="26">
        <v>8.13</v>
      </c>
      <c r="N92" s="28">
        <v>708.0049751243781</v>
      </c>
      <c r="O92" s="5"/>
      <c r="P92" s="5"/>
      <c r="Q92" s="5"/>
      <c r="R92" s="5"/>
      <c r="S92" s="5"/>
      <c r="T92" s="5"/>
      <c r="U92" s="5"/>
    </row>
    <row r="93" spans="1:21" ht="15.75">
      <c r="A93" s="15">
        <v>38484</v>
      </c>
      <c r="B93" s="20" t="s">
        <v>7</v>
      </c>
      <c r="C93" s="25">
        <v>1.9517151431964088</v>
      </c>
      <c r="D93" s="25">
        <v>23.42501342186622</v>
      </c>
      <c r="E93" s="25">
        <v>53.86668457604521</v>
      </c>
      <c r="F93" s="25">
        <v>3.7764536445585337</v>
      </c>
      <c r="G93" s="25"/>
      <c r="H93" s="27">
        <v>0.20193</v>
      </c>
      <c r="I93" s="26">
        <v>0.03401408450704225</v>
      </c>
      <c r="J93" s="26">
        <v>0.301647855530474</v>
      </c>
      <c r="K93" s="26">
        <v>0.6175018368846437</v>
      </c>
      <c r="L93" s="25">
        <v>46.4491051907037</v>
      </c>
      <c r="M93" s="26">
        <v>8.1</v>
      </c>
      <c r="N93" s="28">
        <v>723.9447983014862</v>
      </c>
      <c r="O93" s="5"/>
      <c r="P93" s="5"/>
      <c r="Q93" s="5"/>
      <c r="R93" s="5"/>
      <c r="S93" s="5"/>
      <c r="T93" s="5"/>
      <c r="U93" s="5"/>
    </row>
    <row r="94" spans="1:21" ht="15.75">
      <c r="A94" s="15">
        <v>38491</v>
      </c>
      <c r="B94" s="20" t="s">
        <v>7</v>
      </c>
      <c r="C94" s="25">
        <v>2.1781439998734955</v>
      </c>
      <c r="D94" s="25">
        <v>26.486670588599566</v>
      </c>
      <c r="E94" s="25">
        <v>56.637279783902514</v>
      </c>
      <c r="F94" s="25">
        <v>3.329437345088087</v>
      </c>
      <c r="G94" s="25"/>
      <c r="H94" s="27">
        <v>0.21355</v>
      </c>
      <c r="I94" s="26">
        <v>0.0996442495126706</v>
      </c>
      <c r="J94" s="26">
        <v>0.33643528561099056</v>
      </c>
      <c r="K94" s="26">
        <v>0.576734539969834</v>
      </c>
      <c r="L94" s="25">
        <v>71.71793362278314</v>
      </c>
      <c r="M94" s="26">
        <v>8.09</v>
      </c>
      <c r="N94" s="28">
        <v>724.5998573466477</v>
      </c>
      <c r="O94" s="5"/>
      <c r="P94" s="5"/>
      <c r="Q94" s="5"/>
      <c r="R94" s="5"/>
      <c r="S94" s="5"/>
      <c r="T94" s="5"/>
      <c r="U94" s="5"/>
    </row>
    <row r="95" spans="1:21" ht="15.75">
      <c r="A95" s="15">
        <v>38498</v>
      </c>
      <c r="B95" s="20" t="s">
        <v>7</v>
      </c>
      <c r="C95" s="25">
        <v>2.502529510961214</v>
      </c>
      <c r="D95" s="25">
        <v>25.158653396149884</v>
      </c>
      <c r="E95" s="25">
        <v>57.418741398723895</v>
      </c>
      <c r="F95" s="25">
        <v>3.421343675716251</v>
      </c>
      <c r="G95" s="25"/>
      <c r="H95" s="27">
        <v>0.19452</v>
      </c>
      <c r="I95" s="26">
        <v>0.061862068965517235</v>
      </c>
      <c r="J95" s="26">
        <v>0.30239792130660725</v>
      </c>
      <c r="K95" s="26">
        <v>0.6283024003959415</v>
      </c>
      <c r="L95" s="25">
        <v>79.30327868852459</v>
      </c>
      <c r="M95" s="26">
        <v>8.08</v>
      </c>
      <c r="N95" s="28">
        <v>730.4447592067988</v>
      </c>
      <c r="O95" s="5"/>
      <c r="P95" s="5"/>
      <c r="Q95" s="5"/>
      <c r="R95" s="5"/>
      <c r="S95" s="5"/>
      <c r="T95" s="5"/>
      <c r="U95" s="5"/>
    </row>
    <row r="96" spans="1:21" ht="15.75">
      <c r="A96" s="15">
        <v>38505</v>
      </c>
      <c r="B96" s="20" t="s">
        <v>7</v>
      </c>
      <c r="C96" s="25">
        <v>1.612141652613828</v>
      </c>
      <c r="D96" s="25">
        <v>20.93275555307581</v>
      </c>
      <c r="E96" s="25">
        <v>50.639132780693586</v>
      </c>
      <c r="F96" s="25">
        <v>4.9580124589199</v>
      </c>
      <c r="G96" s="25"/>
      <c r="H96" s="27">
        <v>0.17964</v>
      </c>
      <c r="I96" s="26">
        <v>0.07681297709923664</v>
      </c>
      <c r="J96" s="26">
        <v>0.2761101796407186</v>
      </c>
      <c r="K96" s="26">
        <v>0.5892407185628745</v>
      </c>
      <c r="L96" s="25">
        <v>71.03084475053117</v>
      </c>
      <c r="M96" s="26">
        <v>8.1</v>
      </c>
      <c r="N96" s="28">
        <v>736.7057142857143</v>
      </c>
      <c r="O96" s="5"/>
      <c r="P96" s="5"/>
      <c r="Q96" s="5"/>
      <c r="R96" s="5"/>
      <c r="S96" s="5"/>
      <c r="T96" s="5"/>
      <c r="U96" s="5"/>
    </row>
    <row r="97" spans="1:21" ht="15.75">
      <c r="A97" s="15">
        <v>38512</v>
      </c>
      <c r="B97" s="20" t="s">
        <v>7</v>
      </c>
      <c r="C97" s="25">
        <v>2.819634703196347</v>
      </c>
      <c r="D97" s="25">
        <v>19.69909652391404</v>
      </c>
      <c r="E97" s="25">
        <v>52.26376463706139</v>
      </c>
      <c r="F97" s="25">
        <v>6.3765771717314355</v>
      </c>
      <c r="G97" s="25"/>
      <c r="H97" s="27">
        <v>0.17836</v>
      </c>
      <c r="I97" s="26">
        <v>0.06076960784313726</v>
      </c>
      <c r="J97" s="26">
        <v>0.29152757078986585</v>
      </c>
      <c r="K97" s="26">
        <v>0.7114232488822652</v>
      </c>
      <c r="L97" s="25">
        <v>76.64964361819383</v>
      </c>
      <c r="M97" s="26">
        <v>8.03</v>
      </c>
      <c r="N97" s="28">
        <v>739.4542278127184</v>
      </c>
      <c r="O97" s="5"/>
      <c r="P97" s="5"/>
      <c r="Q97" s="5"/>
      <c r="R97" s="5"/>
      <c r="S97" s="5"/>
      <c r="T97" s="5"/>
      <c r="U97" s="5"/>
    </row>
    <row r="98" spans="1:21" ht="15.75">
      <c r="A98" s="15">
        <v>38519</v>
      </c>
      <c r="B98" s="20" t="s">
        <v>7</v>
      </c>
      <c r="C98" s="25">
        <v>8.604395604395604</v>
      </c>
      <c r="D98" s="25">
        <v>20.832059512891064</v>
      </c>
      <c r="E98" s="25">
        <v>64.00731216990162</v>
      </c>
      <c r="F98" s="25">
        <v>4.294178115141357</v>
      </c>
      <c r="G98" s="25"/>
      <c r="H98" s="27">
        <v>0.17999</v>
      </c>
      <c r="I98" s="26">
        <v>0.26261858664085197</v>
      </c>
      <c r="J98" s="26">
        <v>0.5258092485549132</v>
      </c>
      <c r="K98" s="26">
        <v>0.9422687861271676</v>
      </c>
      <c r="L98" s="25">
        <v>120.87609970674487</v>
      </c>
      <c r="M98" s="26">
        <v>7.96</v>
      </c>
      <c r="N98" s="28">
        <v>761.756183745583</v>
      </c>
      <c r="O98" s="5"/>
      <c r="P98" s="5"/>
      <c r="Q98" s="5"/>
      <c r="R98" s="5"/>
      <c r="S98" s="5"/>
      <c r="T98" s="5"/>
      <c r="U98" s="5"/>
    </row>
    <row r="99" spans="1:21" ht="15.75">
      <c r="A99" s="15">
        <v>38526</v>
      </c>
      <c r="B99" s="20" t="s">
        <v>7</v>
      </c>
      <c r="C99" s="25">
        <v>2.207709139875442</v>
      </c>
      <c r="D99" s="25">
        <v>16.592376268060256</v>
      </c>
      <c r="E99" s="25">
        <v>46.32928237834581</v>
      </c>
      <c r="F99" s="25">
        <v>4.052578717420781</v>
      </c>
      <c r="G99" s="25"/>
      <c r="H99" s="27">
        <v>0.1653</v>
      </c>
      <c r="I99" s="26">
        <v>0.11221684414327203</v>
      </c>
      <c r="J99" s="26">
        <v>0.2856062874251497</v>
      </c>
      <c r="K99" s="26">
        <v>0.570810878243513</v>
      </c>
      <c r="L99" s="25">
        <v>89.534670864758</v>
      </c>
      <c r="M99" s="26">
        <v>8.19</v>
      </c>
      <c r="N99" s="28">
        <v>736.72554539057</v>
      </c>
      <c r="O99" s="5"/>
      <c r="P99" s="5"/>
      <c r="Q99" s="5"/>
      <c r="R99" s="5"/>
      <c r="S99" s="5"/>
      <c r="T99" s="5"/>
      <c r="U99" s="5"/>
    </row>
    <row r="100" spans="1:21" ht="15.75">
      <c r="A100" s="15">
        <v>38533</v>
      </c>
      <c r="B100" s="20" t="s">
        <v>7</v>
      </c>
      <c r="C100" s="25">
        <v>5.55566750629723</v>
      </c>
      <c r="D100" s="25">
        <v>10.474230415553706</v>
      </c>
      <c r="E100" s="25">
        <v>49.436757185412624</v>
      </c>
      <c r="F100" s="25">
        <v>3.78213991602192</v>
      </c>
      <c r="G100" s="25"/>
      <c r="H100" s="27">
        <v>0.16428</v>
      </c>
      <c r="I100" s="26">
        <v>0.2121111111111111</v>
      </c>
      <c r="J100" s="26">
        <v>0.4403418803418804</v>
      </c>
      <c r="K100" s="26">
        <v>0.7955487493619193</v>
      </c>
      <c r="L100" s="25">
        <v>86.53265591635375</v>
      </c>
      <c r="M100" s="26">
        <v>7.78</v>
      </c>
      <c r="N100" s="28">
        <v>721.1179413867048</v>
      </c>
      <c r="O100" s="5"/>
      <c r="P100" s="5"/>
      <c r="Q100" s="5"/>
      <c r="R100" s="5"/>
      <c r="S100" s="5"/>
      <c r="T100" s="5"/>
      <c r="U100" s="5"/>
    </row>
    <row r="101" spans="1:21" ht="15.75">
      <c r="A101" s="15">
        <v>38540</v>
      </c>
      <c r="B101" s="20" t="s">
        <v>7</v>
      </c>
      <c r="C101" s="25">
        <v>5.460199531390188</v>
      </c>
      <c r="D101" s="25">
        <v>16.227891329833323</v>
      </c>
      <c r="E101" s="25">
        <v>54.28194759142035</v>
      </c>
      <c r="F101" s="25">
        <v>5.825971103140654</v>
      </c>
      <c r="G101" s="25"/>
      <c r="H101" s="27">
        <v>0.1718</v>
      </c>
      <c r="I101" s="26">
        <v>0.1316013384321224</v>
      </c>
      <c r="J101" s="26">
        <v>0.4339602084320228</v>
      </c>
      <c r="K101" s="26">
        <v>0.7736363636363637</v>
      </c>
      <c r="L101" s="25">
        <v>115.51462621885157</v>
      </c>
      <c r="M101" s="26">
        <v>7.78</v>
      </c>
      <c r="N101" s="28">
        <v>721.1179413867048</v>
      </c>
      <c r="O101" s="5"/>
      <c r="P101" s="5"/>
      <c r="Q101" s="5"/>
      <c r="R101" s="5"/>
      <c r="S101" s="5"/>
      <c r="T101" s="5"/>
      <c r="U101" s="5"/>
    </row>
    <row r="102" spans="1:21" ht="15.75">
      <c r="A102" s="15">
        <v>38547</v>
      </c>
      <c r="B102" s="20" t="s">
        <v>7</v>
      </c>
      <c r="C102" s="25">
        <v>1.919436878998829</v>
      </c>
      <c r="D102" s="25">
        <v>10.302401235427396</v>
      </c>
      <c r="E102" s="25">
        <v>41.797542599989896</v>
      </c>
      <c r="F102" s="25">
        <v>7.570726095970068</v>
      </c>
      <c r="G102" s="25"/>
      <c r="H102" s="27">
        <v>0.16994</v>
      </c>
      <c r="I102" s="26">
        <v>0.0689783427495292</v>
      </c>
      <c r="J102" s="26">
        <v>0.4418686131386861</v>
      </c>
      <c r="K102" s="26">
        <v>0.8030413625304136</v>
      </c>
      <c r="L102" s="25">
        <v>97.8454298110155</v>
      </c>
      <c r="M102" s="26">
        <v>8</v>
      </c>
      <c r="N102" s="28">
        <v>726.4532577903683</v>
      </c>
      <c r="O102" s="5"/>
      <c r="P102" s="5"/>
      <c r="Q102" s="5"/>
      <c r="R102" s="5"/>
      <c r="S102" s="5"/>
      <c r="T102" s="5"/>
      <c r="U102" s="5"/>
    </row>
    <row r="103" spans="1:21" ht="15.75">
      <c r="A103" s="15">
        <v>38554</v>
      </c>
      <c r="B103" s="20" t="s">
        <v>7</v>
      </c>
      <c r="C103" s="25">
        <v>4.626069451434323</v>
      </c>
      <c r="D103" s="25">
        <v>14.014467111391756</v>
      </c>
      <c r="E103" s="25">
        <v>50.55043067379529</v>
      </c>
      <c r="F103" s="25">
        <v>7.345994658542573</v>
      </c>
      <c r="G103" s="25"/>
      <c r="H103" s="27">
        <v>0.18068</v>
      </c>
      <c r="I103" s="26">
        <v>0.15074619771863118</v>
      </c>
      <c r="J103" s="26">
        <v>0.6616923076923078</v>
      </c>
      <c r="K103" s="26">
        <v>1.124051282051282</v>
      </c>
      <c r="L103" s="25">
        <v>125.42974588938714</v>
      </c>
      <c r="M103" s="26">
        <v>7.85</v>
      </c>
      <c r="N103" s="28">
        <v>683.5742574257425</v>
      </c>
      <c r="O103" s="5"/>
      <c r="P103" s="5"/>
      <c r="Q103" s="5"/>
      <c r="R103" s="5"/>
      <c r="S103" s="5"/>
      <c r="T103" s="5"/>
      <c r="U103" s="5"/>
    </row>
    <row r="104" spans="1:21" ht="15.75">
      <c r="A104" s="15">
        <v>38561</v>
      </c>
      <c r="B104" s="20" t="s">
        <v>7</v>
      </c>
      <c r="C104" s="25">
        <v>5.20983496126642</v>
      </c>
      <c r="D104" s="25">
        <v>17.422946808643438</v>
      </c>
      <c r="E104" s="25">
        <v>56.277987945945426</v>
      </c>
      <c r="F104" s="25">
        <v>4.7972580501027675</v>
      </c>
      <c r="G104" s="25"/>
      <c r="H104" s="27">
        <v>0.20396</v>
      </c>
      <c r="I104" s="26">
        <v>0.3933174904942966</v>
      </c>
      <c r="J104" s="26">
        <v>0.7156827880512092</v>
      </c>
      <c r="K104" s="26">
        <v>1.0515765765765765</v>
      </c>
      <c r="L104" s="25">
        <v>134.4935594051065</v>
      </c>
      <c r="M104" s="26">
        <v>7.83</v>
      </c>
      <c r="N104" s="28">
        <v>671.8144182726624</v>
      </c>
      <c r="O104" s="5"/>
      <c r="P104" s="5"/>
      <c r="Q104" s="5"/>
      <c r="R104" s="5"/>
      <c r="S104" s="5"/>
      <c r="T104" s="5"/>
      <c r="U104" s="5"/>
    </row>
    <row r="105" spans="1:21" ht="15.75">
      <c r="A105" s="15">
        <v>38568</v>
      </c>
      <c r="B105" s="20" t="s">
        <v>7</v>
      </c>
      <c r="C105" s="25">
        <v>2.4306893995552263</v>
      </c>
      <c r="D105" s="25">
        <v>13.708058848701462</v>
      </c>
      <c r="E105" s="25">
        <v>48.38878046566513</v>
      </c>
      <c r="F105" s="25">
        <v>6.275132755412335</v>
      </c>
      <c r="G105" s="25"/>
      <c r="H105" s="27">
        <v>0.1833</v>
      </c>
      <c r="I105" s="26">
        <v>0.08672869735553379</v>
      </c>
      <c r="J105" s="26">
        <v>0.3323174366616989</v>
      </c>
      <c r="K105" s="26">
        <v>0.6858296075509188</v>
      </c>
      <c r="L105" s="25">
        <v>125.33704014014775</v>
      </c>
      <c r="M105" s="26">
        <v>7.89</v>
      </c>
      <c r="N105" s="28">
        <v>711.9893692416725</v>
      </c>
      <c r="O105" s="5"/>
      <c r="P105" s="5"/>
      <c r="Q105" s="5"/>
      <c r="R105" s="5"/>
      <c r="S105" s="5"/>
      <c r="T105" s="5"/>
      <c r="U105" s="5"/>
    </row>
    <row r="106" spans="1:21" ht="15.75">
      <c r="A106" s="15">
        <v>38575</v>
      </c>
      <c r="B106" s="20" t="s">
        <v>7</v>
      </c>
      <c r="C106" s="25">
        <v>2.3207245604688334</v>
      </c>
      <c r="D106" s="25">
        <v>5.021168287888715</v>
      </c>
      <c r="E106" s="25">
        <v>39.66631547497365</v>
      </c>
      <c r="F106" s="25">
        <v>6.5543770540782775</v>
      </c>
      <c r="G106" s="25"/>
      <c r="H106" s="27">
        <v>0.16586</v>
      </c>
      <c r="I106" s="26">
        <v>0.1731182795698925</v>
      </c>
      <c r="J106" s="26">
        <v>0.5521396054628225</v>
      </c>
      <c r="K106" s="26">
        <v>0.8233232169954477</v>
      </c>
      <c r="L106" s="25">
        <v>138.36220169361047</v>
      </c>
      <c r="M106" s="26">
        <v>7.89</v>
      </c>
      <c r="N106" s="28">
        <v>728.6198288159771</v>
      </c>
      <c r="O106" s="5"/>
      <c r="P106" s="5"/>
      <c r="Q106" s="5"/>
      <c r="R106" s="5"/>
      <c r="S106" s="5"/>
      <c r="T106" s="5"/>
      <c r="U106" s="5"/>
    </row>
    <row r="107" spans="1:21" ht="15.75">
      <c r="A107" s="15">
        <v>38582</v>
      </c>
      <c r="B107" s="20" t="s">
        <v>7</v>
      </c>
      <c r="C107" s="25">
        <v>2.253018372703412</v>
      </c>
      <c r="D107" s="25">
        <v>4.033195333555304</v>
      </c>
      <c r="E107" s="25">
        <v>38.19350199759051</v>
      </c>
      <c r="F107" s="25">
        <v>7.228146740760846</v>
      </c>
      <c r="G107" s="25"/>
      <c r="H107" s="27">
        <v>0.16093</v>
      </c>
      <c r="I107" s="26">
        <v>0.14462452471482892</v>
      </c>
      <c r="J107" s="26">
        <v>0.431922798552473</v>
      </c>
      <c r="K107" s="26">
        <v>0.6913872135102535</v>
      </c>
      <c r="L107" s="25">
        <v>145.08607784431135</v>
      </c>
      <c r="M107" s="26">
        <v>7.73</v>
      </c>
      <c r="N107" s="28">
        <v>723.9447983014862</v>
      </c>
      <c r="O107" s="5"/>
      <c r="P107" s="5"/>
      <c r="Q107" s="5"/>
      <c r="R107" s="5"/>
      <c r="S107" s="5"/>
      <c r="T107" s="5"/>
      <c r="U107" s="5"/>
    </row>
    <row r="108" spans="1:21" ht="15.75">
      <c r="A108" s="15">
        <v>38589</v>
      </c>
      <c r="B108" s="20" t="s">
        <v>7</v>
      </c>
      <c r="C108" s="25">
        <v>3.064527889172439</v>
      </c>
      <c r="D108" s="25">
        <v>3.795758553280252</v>
      </c>
      <c r="E108" s="25">
        <v>36.37048594118703</v>
      </c>
      <c r="F108" s="25">
        <v>6.7802277803888895</v>
      </c>
      <c r="G108" s="25"/>
      <c r="H108" s="27">
        <v>0.15141</v>
      </c>
      <c r="I108" s="26">
        <v>0.1925344488188976</v>
      </c>
      <c r="J108" s="26">
        <v>0.5423030757689422</v>
      </c>
      <c r="K108" s="26">
        <v>0.8096299074768692</v>
      </c>
      <c r="L108" s="25">
        <v>133.89030421099955</v>
      </c>
      <c r="M108" s="26">
        <v>7.68</v>
      </c>
      <c r="N108" s="28">
        <v>721.2973352033661</v>
      </c>
      <c r="O108" s="5"/>
      <c r="P108" s="5"/>
      <c r="Q108" s="5"/>
      <c r="R108" s="5"/>
      <c r="S108" s="5"/>
      <c r="T108" s="5"/>
      <c r="U108" s="5"/>
    </row>
    <row r="109" spans="1:21" ht="15.75">
      <c r="A109" s="15">
        <v>38596</v>
      </c>
      <c r="B109" s="20" t="s">
        <v>7</v>
      </c>
      <c r="C109" s="25">
        <v>3.2778101339545724</v>
      </c>
      <c r="D109" s="25">
        <v>5.801375331599146</v>
      </c>
      <c r="E109" s="25">
        <v>44.144433009417526</v>
      </c>
      <c r="F109" s="25">
        <v>5.887036299602303</v>
      </c>
      <c r="G109" s="25"/>
      <c r="H109" s="27">
        <v>0.14365</v>
      </c>
      <c r="I109" s="26">
        <v>0.1447278911564626</v>
      </c>
      <c r="J109" s="26">
        <v>0.4755473916238061</v>
      </c>
      <c r="K109" s="26">
        <v>0.7536949924127466</v>
      </c>
      <c r="L109" s="25">
        <v>147.93613707165113</v>
      </c>
      <c r="M109" s="26">
        <v>7.74</v>
      </c>
      <c r="N109" s="28">
        <v>713.4681753889674</v>
      </c>
      <c r="O109" s="5"/>
      <c r="P109" s="5"/>
      <c r="Q109" s="5"/>
      <c r="R109" s="5"/>
      <c r="S109" s="5"/>
      <c r="T109" s="5"/>
      <c r="U109" s="5"/>
    </row>
    <row r="110" spans="1:21" ht="15.75">
      <c r="A110" s="15">
        <v>38603</v>
      </c>
      <c r="B110" s="20" t="s">
        <v>7</v>
      </c>
      <c r="C110" s="25">
        <v>1.8194285714285712</v>
      </c>
      <c r="D110" s="25">
        <v>4.71491580048921</v>
      </c>
      <c r="E110" s="25">
        <v>34.653438176683665</v>
      </c>
      <c r="F110" s="25">
        <v>5.337331483939209</v>
      </c>
      <c r="G110" s="25"/>
      <c r="H110" s="27">
        <v>0.12294</v>
      </c>
      <c r="I110" s="26">
        <v>0.11180555555555557</v>
      </c>
      <c r="J110" s="26">
        <v>0.30172651254303984</v>
      </c>
      <c r="K110" s="26">
        <v>0.6216674864731923</v>
      </c>
      <c r="L110" s="25">
        <v>146.6257668711656</v>
      </c>
      <c r="M110" s="26">
        <v>7.74</v>
      </c>
      <c r="N110" s="28">
        <v>723.0526690391459</v>
      </c>
      <c r="O110" s="5"/>
      <c r="P110" s="5"/>
      <c r="Q110" s="5"/>
      <c r="R110" s="5"/>
      <c r="S110" s="5"/>
      <c r="T110" s="5"/>
      <c r="U110" s="5"/>
    </row>
    <row r="111" spans="1:21" ht="15.75">
      <c r="A111" s="15">
        <v>38610</v>
      </c>
      <c r="B111" s="20" t="s">
        <v>7</v>
      </c>
      <c r="C111" s="25">
        <v>1.89873417721519</v>
      </c>
      <c r="D111" s="25">
        <v>4.358695861745406</v>
      </c>
      <c r="E111" s="25">
        <v>40.52594666842846</v>
      </c>
      <c r="F111" s="25">
        <v>14.669726938694613</v>
      </c>
      <c r="G111" s="25"/>
      <c r="H111" s="27">
        <v>0.14056</v>
      </c>
      <c r="I111" s="26">
        <v>0.29571428571428576</v>
      </c>
      <c r="J111" s="26">
        <v>0.49211320754716975</v>
      </c>
      <c r="K111" s="26">
        <v>1.0008327044025156</v>
      </c>
      <c r="L111" s="25">
        <v>145.1421800947867</v>
      </c>
      <c r="M111" s="26">
        <v>8.04</v>
      </c>
      <c r="N111" s="28">
        <v>726.4843971631205</v>
      </c>
      <c r="O111" s="5"/>
      <c r="P111" s="5"/>
      <c r="Q111" s="5"/>
      <c r="R111" s="5"/>
      <c r="S111" s="5"/>
      <c r="T111" s="5"/>
      <c r="U111" s="5"/>
    </row>
    <row r="112" spans="1:21" ht="15.75">
      <c r="A112" s="15">
        <v>38617</v>
      </c>
      <c r="B112" s="20" t="s">
        <v>7</v>
      </c>
      <c r="C112" s="25">
        <v>1.8593155893536122</v>
      </c>
      <c r="D112" s="25">
        <v>6.84436575849972</v>
      </c>
      <c r="E112" s="25">
        <v>38.083631982830184</v>
      </c>
      <c r="F112" s="25">
        <v>6.703630869221891</v>
      </c>
      <c r="G112" s="25"/>
      <c r="H112" s="27">
        <v>0.13118</v>
      </c>
      <c r="I112" s="26">
        <v>0.04914244186046511</v>
      </c>
      <c r="J112" s="26">
        <v>0.24986232790988738</v>
      </c>
      <c r="K112" s="26">
        <v>0.6754342928660828</v>
      </c>
      <c r="L112" s="26"/>
      <c r="M112" s="26">
        <v>7.9</v>
      </c>
      <c r="N112" s="28">
        <v>737.2791696492484</v>
      </c>
      <c r="O112" s="5"/>
      <c r="P112" s="5"/>
      <c r="Q112" s="5"/>
      <c r="R112" s="5"/>
      <c r="S112" s="5"/>
      <c r="T112" s="5"/>
      <c r="U112" s="5"/>
    </row>
    <row r="113" spans="15:21" ht="15.75">
      <c r="O113" s="5"/>
      <c r="P113" s="5"/>
      <c r="Q113" s="5"/>
      <c r="R113" s="5"/>
      <c r="S113" s="5"/>
      <c r="T113" s="5"/>
      <c r="U113" s="5"/>
    </row>
    <row r="114" spans="15:21" ht="15.75">
      <c r="O114" s="5"/>
      <c r="P114" s="5"/>
      <c r="Q114" s="5"/>
      <c r="R114" s="5"/>
      <c r="S114" s="5"/>
      <c r="T114" s="5"/>
      <c r="U114" s="5"/>
    </row>
    <row r="115" spans="15:21" ht="15.75">
      <c r="O115" s="5"/>
      <c r="P115" s="5"/>
      <c r="Q115" s="5"/>
      <c r="R115" s="5"/>
      <c r="S115" s="5"/>
      <c r="T115" s="5"/>
      <c r="U115" s="5"/>
    </row>
    <row r="116" spans="15:21" ht="15.75">
      <c r="O116" s="5"/>
      <c r="P116" s="5"/>
      <c r="Q116" s="5"/>
      <c r="R116" s="5"/>
      <c r="S116" s="5"/>
      <c r="T116" s="5"/>
      <c r="U116" s="5"/>
    </row>
    <row r="117" spans="15:21" ht="15.75">
      <c r="O117" s="5"/>
      <c r="P117" s="5"/>
      <c r="Q117" s="5"/>
      <c r="R117" s="5"/>
      <c r="S117" s="5"/>
      <c r="T117" s="5"/>
      <c r="U117" s="5"/>
    </row>
    <row r="118" spans="15:21" ht="15.75">
      <c r="O118" s="5"/>
      <c r="P118" s="5"/>
      <c r="Q118" s="5"/>
      <c r="R118" s="5"/>
      <c r="S118" s="5"/>
      <c r="T118" s="5"/>
      <c r="U118" s="5"/>
    </row>
    <row r="119" spans="15:21" ht="15.75">
      <c r="O119" s="5"/>
      <c r="P119" s="5"/>
      <c r="Q119" s="5"/>
      <c r="R119" s="5"/>
      <c r="S119" s="5"/>
      <c r="T119" s="5"/>
      <c r="U119" s="5"/>
    </row>
    <row r="120" spans="15:21" ht="15.75">
      <c r="O120" s="5"/>
      <c r="P120" s="5"/>
      <c r="Q120" s="5"/>
      <c r="R120" s="5"/>
      <c r="S120" s="5"/>
      <c r="T120" s="5"/>
      <c r="U120" s="5"/>
    </row>
    <row r="121" spans="15:21" ht="15.75">
      <c r="O121" s="5"/>
      <c r="P121" s="5"/>
      <c r="Q121" s="5"/>
      <c r="R121" s="5"/>
      <c r="S121" s="5"/>
      <c r="T121" s="5"/>
      <c r="U121" s="5"/>
    </row>
    <row r="122" spans="15:21" ht="15.75">
      <c r="O122" s="5"/>
      <c r="P122" s="5"/>
      <c r="Q122" s="5"/>
      <c r="R122" s="5"/>
      <c r="S122" s="5"/>
      <c r="T122" s="5"/>
      <c r="U122" s="5"/>
    </row>
    <row r="123" spans="15:21" ht="15.75">
      <c r="O123" s="5"/>
      <c r="P123" s="5"/>
      <c r="Q123" s="5"/>
      <c r="R123" s="5"/>
      <c r="S123" s="5"/>
      <c r="T123" s="5"/>
      <c r="U123" s="5"/>
    </row>
    <row r="124" spans="15:21" ht="15.75">
      <c r="O124" s="5"/>
      <c r="P124" s="5"/>
      <c r="Q124" s="5"/>
      <c r="R124" s="5"/>
      <c r="S124" s="5"/>
      <c r="T124" s="5"/>
      <c r="U124" s="5"/>
    </row>
    <row r="125" spans="15:21" ht="15.75">
      <c r="O125" s="5"/>
      <c r="P125" s="5"/>
      <c r="Q125" s="5"/>
      <c r="R125" s="5"/>
      <c r="S125" s="5"/>
      <c r="T125" s="5"/>
      <c r="U125" s="5"/>
    </row>
    <row r="126" spans="15:21" ht="15.75">
      <c r="O126" s="5"/>
      <c r="P126" s="5"/>
      <c r="Q126" s="5"/>
      <c r="R126" s="5"/>
      <c r="S126" s="5"/>
      <c r="T126" s="5"/>
      <c r="U126" s="5"/>
    </row>
    <row r="127" spans="15:21" ht="15.75">
      <c r="O127" s="5"/>
      <c r="P127" s="5"/>
      <c r="Q127" s="5"/>
      <c r="R127" s="5"/>
      <c r="S127" s="5"/>
      <c r="T127" s="5"/>
      <c r="U127" s="5"/>
    </row>
    <row r="128" spans="15:21" ht="15.75">
      <c r="O128" s="5"/>
      <c r="P128" s="5"/>
      <c r="Q128" s="5"/>
      <c r="R128" s="5"/>
      <c r="S128" s="5"/>
      <c r="T128" s="5"/>
      <c r="U128" s="5"/>
    </row>
    <row r="129" spans="15:21" ht="15.75">
      <c r="O129" s="5"/>
      <c r="P129" s="5"/>
      <c r="Q129" s="5"/>
      <c r="R129" s="5"/>
      <c r="S129" s="5"/>
      <c r="T129" s="5"/>
      <c r="U129" s="5"/>
    </row>
    <row r="130" spans="15:21" ht="15.75">
      <c r="O130" s="5"/>
      <c r="P130" s="5"/>
      <c r="Q130" s="5"/>
      <c r="R130" s="5"/>
      <c r="S130" s="5"/>
      <c r="T130" s="5"/>
      <c r="U130" s="5"/>
    </row>
    <row r="131" spans="15:21" ht="15.75">
      <c r="O131" s="5"/>
      <c r="P131" s="5"/>
      <c r="Q131" s="5"/>
      <c r="R131" s="5"/>
      <c r="S131" s="5"/>
      <c r="T131" s="5"/>
      <c r="U131" s="5"/>
    </row>
    <row r="132" spans="15:21" ht="15.75">
      <c r="O132" s="5"/>
      <c r="P132" s="5"/>
      <c r="Q132" s="5"/>
      <c r="R132" s="5"/>
      <c r="S132" s="5"/>
      <c r="T132" s="5"/>
      <c r="U132" s="5"/>
    </row>
    <row r="133" spans="15:21" ht="15.75">
      <c r="O133" s="5"/>
      <c r="P133" s="5"/>
      <c r="Q133" s="5"/>
      <c r="R133" s="5"/>
      <c r="S133" s="5"/>
      <c r="T133" s="5"/>
      <c r="U133" s="5"/>
    </row>
    <row r="134" spans="15:21" ht="15.75">
      <c r="O134" s="5"/>
      <c r="P134" s="5"/>
      <c r="Q134" s="5"/>
      <c r="R134" s="5"/>
      <c r="S134" s="5"/>
      <c r="T134" s="5"/>
      <c r="U134" s="5"/>
    </row>
    <row r="135" spans="15:21" ht="15.75">
      <c r="O135" s="5"/>
      <c r="P135" s="5"/>
      <c r="Q135" s="5"/>
      <c r="R135" s="5"/>
      <c r="S135" s="5"/>
      <c r="T135" s="5"/>
      <c r="U135" s="5"/>
    </row>
    <row r="136" spans="15:21" ht="15.75">
      <c r="O136" s="5"/>
      <c r="P136" s="5"/>
      <c r="Q136" s="5"/>
      <c r="R136" s="5"/>
      <c r="S136" s="5"/>
      <c r="T136" s="5"/>
      <c r="U136" s="5"/>
    </row>
    <row r="137" spans="15:21" ht="15.75">
      <c r="O137" s="5"/>
      <c r="P137" s="5"/>
      <c r="Q137" s="5"/>
      <c r="R137" s="5"/>
      <c r="S137" s="5"/>
      <c r="T137" s="5"/>
      <c r="U137" s="5"/>
    </row>
    <row r="138" spans="15:21" ht="15.75">
      <c r="O138" s="5"/>
      <c r="P138" s="5"/>
      <c r="Q138" s="5"/>
      <c r="R138" s="5"/>
      <c r="S138" s="5"/>
      <c r="T138" s="5"/>
      <c r="U138" s="5"/>
    </row>
    <row r="139" spans="15:21" ht="15.75">
      <c r="O139" s="5"/>
      <c r="P139" s="5"/>
      <c r="Q139" s="5"/>
      <c r="R139" s="5"/>
      <c r="S139" s="5"/>
      <c r="T139" s="5"/>
      <c r="U139" s="5"/>
    </row>
    <row r="140" spans="15:21" ht="15.75">
      <c r="O140" s="5"/>
      <c r="P140" s="5"/>
      <c r="Q140" s="5"/>
      <c r="R140" s="5"/>
      <c r="S140" s="5"/>
      <c r="T140" s="5"/>
      <c r="U140" s="5"/>
    </row>
    <row r="141" spans="15:21" ht="15.75">
      <c r="O141" s="5"/>
      <c r="P141" s="5"/>
      <c r="Q141" s="5"/>
      <c r="R141" s="5"/>
      <c r="S141" s="5"/>
      <c r="T141" s="5"/>
      <c r="U141" s="5"/>
    </row>
    <row r="142" spans="15:21" ht="15.75">
      <c r="O142" s="5"/>
      <c r="P142" s="5"/>
      <c r="Q142" s="5"/>
      <c r="R142" s="5"/>
      <c r="S142" s="5"/>
      <c r="T142" s="5"/>
      <c r="U142" s="5"/>
    </row>
    <row r="143" spans="15:21" ht="15.75">
      <c r="O143" s="5"/>
      <c r="P143" s="5"/>
      <c r="Q143" s="5"/>
      <c r="R143" s="5"/>
      <c r="S143" s="5"/>
      <c r="T143" s="5"/>
      <c r="U143" s="5"/>
    </row>
    <row r="144" spans="15:21" ht="15.75">
      <c r="O144" s="5"/>
      <c r="P144" s="5"/>
      <c r="Q144" s="5"/>
      <c r="R144" s="5"/>
      <c r="S144" s="5"/>
      <c r="T144" s="5"/>
      <c r="U144" s="5"/>
    </row>
    <row r="145" spans="15:21" ht="15.75">
      <c r="O145" s="5"/>
      <c r="P145" s="5"/>
      <c r="Q145" s="5"/>
      <c r="R145" s="5"/>
      <c r="S145" s="5"/>
      <c r="T145" s="5"/>
      <c r="U145" s="5"/>
    </row>
    <row r="146" spans="15:21" ht="15.75">
      <c r="O146" s="5"/>
      <c r="P146" s="5"/>
      <c r="Q146" s="5"/>
      <c r="R146" s="5"/>
      <c r="S146" s="5"/>
      <c r="T146" s="5"/>
      <c r="U146" s="5"/>
    </row>
    <row r="147" spans="15:21" ht="15.75">
      <c r="O147" s="5"/>
      <c r="P147" s="5"/>
      <c r="Q147" s="5"/>
      <c r="R147" s="5"/>
      <c r="S147" s="5"/>
      <c r="T147" s="5"/>
      <c r="U147" s="5"/>
    </row>
    <row r="148" spans="15:21" ht="15.75">
      <c r="O148" s="5"/>
      <c r="P148" s="5"/>
      <c r="Q148" s="5"/>
      <c r="R148" s="5"/>
      <c r="S148" s="5"/>
      <c r="T148" s="5"/>
      <c r="U148" s="5"/>
    </row>
    <row r="149" spans="15:21" ht="15.75">
      <c r="O149" s="5"/>
      <c r="P149" s="5"/>
      <c r="Q149" s="5"/>
      <c r="R149" s="5"/>
      <c r="S149" s="5"/>
      <c r="T149" s="5"/>
      <c r="U149" s="5"/>
    </row>
    <row r="150" spans="15:21" ht="15.75">
      <c r="O150" s="5"/>
      <c r="P150" s="5"/>
      <c r="Q150" s="5"/>
      <c r="R150" s="5"/>
      <c r="S150" s="5"/>
      <c r="T150" s="5"/>
      <c r="U150" s="5"/>
    </row>
    <row r="151" spans="15:21" ht="15.75">
      <c r="O151" s="5"/>
      <c r="P151" s="5"/>
      <c r="Q151" s="5"/>
      <c r="R151" s="5"/>
      <c r="S151" s="5"/>
      <c r="T151" s="5"/>
      <c r="U151" s="5"/>
    </row>
    <row r="152" spans="15:21" ht="15.75">
      <c r="O152" s="5"/>
      <c r="P152" s="5"/>
      <c r="Q152" s="5"/>
      <c r="R152" s="5"/>
      <c r="S152" s="5"/>
      <c r="T152" s="5"/>
      <c r="U152" s="5"/>
    </row>
    <row r="153" spans="15:21" ht="15.75">
      <c r="O153" s="5"/>
      <c r="P153" s="5"/>
      <c r="Q153" s="5"/>
      <c r="R153" s="5"/>
      <c r="S153" s="5"/>
      <c r="T153" s="5"/>
      <c r="U153" s="5"/>
    </row>
    <row r="154" spans="15:21" ht="15.75">
      <c r="O154" s="5"/>
      <c r="P154" s="5"/>
      <c r="Q154" s="5"/>
      <c r="R154" s="5"/>
      <c r="S154" s="5"/>
      <c r="T154" s="5"/>
      <c r="U154" s="5"/>
    </row>
    <row r="155" spans="15:21" ht="15.75">
      <c r="O155" s="5"/>
      <c r="P155" s="5"/>
      <c r="Q155" s="5"/>
      <c r="R155" s="5"/>
      <c r="S155" s="5"/>
      <c r="T155" s="5"/>
      <c r="U155" s="5"/>
    </row>
    <row r="156" spans="15:21" ht="15.75">
      <c r="O156" s="5"/>
      <c r="P156" s="5"/>
      <c r="Q156" s="5"/>
      <c r="R156" s="5"/>
      <c r="S156" s="5"/>
      <c r="T156" s="5"/>
      <c r="U156" s="5"/>
    </row>
    <row r="157" spans="15:21" ht="15.75">
      <c r="O157" s="5"/>
      <c r="P157" s="5"/>
      <c r="Q157" s="5"/>
      <c r="R157" s="5"/>
      <c r="S157" s="5"/>
      <c r="T157" s="5"/>
      <c r="U157" s="5"/>
    </row>
    <row r="158" spans="15:21" ht="15.75">
      <c r="O158" s="5"/>
      <c r="P158" s="5"/>
      <c r="Q158" s="5"/>
      <c r="R158" s="5"/>
      <c r="S158" s="5"/>
      <c r="T158" s="5"/>
      <c r="U158" s="5"/>
    </row>
    <row r="159" spans="15:21" ht="15.75">
      <c r="O159" s="5"/>
      <c r="P159" s="5"/>
      <c r="Q159" s="5"/>
      <c r="R159" s="5"/>
      <c r="S159" s="5"/>
      <c r="T159" s="5"/>
      <c r="U159" s="5"/>
    </row>
    <row r="160" spans="15:21" ht="15.75">
      <c r="O160" s="5"/>
      <c r="P160" s="5"/>
      <c r="Q160" s="5"/>
      <c r="R160" s="5"/>
      <c r="S160" s="5"/>
      <c r="T160" s="5"/>
      <c r="U160" s="5"/>
    </row>
    <row r="161" spans="15:21" ht="15.75">
      <c r="O161" s="5"/>
      <c r="P161" s="5"/>
      <c r="Q161" s="5"/>
      <c r="R161" s="5"/>
      <c r="S161" s="5"/>
      <c r="T161" s="5"/>
      <c r="U161" s="5"/>
    </row>
    <row r="162" spans="15:21" ht="15.75">
      <c r="O162" s="5"/>
      <c r="P162" s="5"/>
      <c r="Q162" s="5"/>
      <c r="R162" s="5"/>
      <c r="S162" s="5"/>
      <c r="T162" s="5"/>
      <c r="U162" s="5"/>
    </row>
    <row r="163" spans="15:21" ht="15.75">
      <c r="O163" s="5"/>
      <c r="P163" s="5"/>
      <c r="Q163" s="5"/>
      <c r="R163" s="5"/>
      <c r="S163" s="5"/>
      <c r="T163" s="5"/>
      <c r="U163" s="5"/>
    </row>
    <row r="164" spans="15:21" ht="15.75">
      <c r="O164" s="5"/>
      <c r="P164" s="5"/>
      <c r="Q164" s="5"/>
      <c r="R164" s="5"/>
      <c r="S164" s="5"/>
      <c r="T164" s="5"/>
      <c r="U164" s="5"/>
    </row>
    <row r="165" spans="15:21" ht="15.75">
      <c r="O165" s="5"/>
      <c r="P165" s="5"/>
      <c r="Q165" s="5"/>
      <c r="R165" s="5"/>
      <c r="S165" s="5"/>
      <c r="T165" s="5"/>
      <c r="U165" s="5"/>
    </row>
    <row r="166" spans="15:21" ht="15.75">
      <c r="O166" s="5"/>
      <c r="P166" s="5"/>
      <c r="Q166" s="5"/>
      <c r="R166" s="5"/>
      <c r="S166" s="5"/>
      <c r="T166" s="5"/>
      <c r="U166" s="5"/>
    </row>
    <row r="167" spans="15:21" ht="15.75">
      <c r="O167" s="5"/>
      <c r="P167" s="5"/>
      <c r="Q167" s="5"/>
      <c r="R167" s="5"/>
      <c r="S167" s="5"/>
      <c r="T167" s="5"/>
      <c r="U167" s="5"/>
    </row>
    <row r="168" spans="15:21" ht="15.75">
      <c r="O168" s="5"/>
      <c r="P168" s="5"/>
      <c r="Q168" s="5"/>
      <c r="R168" s="5"/>
      <c r="S168" s="5"/>
      <c r="T168" s="5"/>
      <c r="U168" s="5"/>
    </row>
    <row r="169" spans="15:21" ht="15.75">
      <c r="O169" s="5"/>
      <c r="P169" s="5"/>
      <c r="Q169" s="5"/>
      <c r="R169" s="5"/>
      <c r="S169" s="5"/>
      <c r="T169" s="5"/>
      <c r="U169" s="5"/>
    </row>
    <row r="170" spans="15:21" ht="15.75">
      <c r="O170" s="5"/>
      <c r="P170" s="5"/>
      <c r="Q170" s="5"/>
      <c r="R170" s="5"/>
      <c r="S170" s="5"/>
      <c r="T170" s="5"/>
      <c r="U170" s="5"/>
    </row>
    <row r="171" spans="15:21" ht="15.75">
      <c r="O171" s="5"/>
      <c r="P171" s="5"/>
      <c r="Q171" s="5"/>
      <c r="R171" s="5"/>
      <c r="S171" s="5"/>
      <c r="T171" s="5"/>
      <c r="U171" s="5"/>
    </row>
    <row r="172" spans="15:21" ht="15.75">
      <c r="O172" s="5"/>
      <c r="P172" s="5"/>
      <c r="Q172" s="5"/>
      <c r="R172" s="5"/>
      <c r="S172" s="5"/>
      <c r="T172" s="5"/>
      <c r="U172" s="5"/>
    </row>
    <row r="173" spans="15:21" ht="15.75">
      <c r="O173" s="5"/>
      <c r="P173" s="5"/>
      <c r="Q173" s="5"/>
      <c r="R173" s="5"/>
      <c r="S173" s="5"/>
      <c r="T173" s="5"/>
      <c r="U173" s="5"/>
    </row>
    <row r="174" spans="15:21" ht="15.75">
      <c r="O174" s="5"/>
      <c r="P174" s="5"/>
      <c r="Q174" s="5"/>
      <c r="R174" s="5"/>
      <c r="S174" s="5"/>
      <c r="T174" s="5"/>
      <c r="U174" s="5"/>
    </row>
    <row r="175" spans="15:21" ht="15.75">
      <c r="O175" s="5"/>
      <c r="P175" s="5"/>
      <c r="Q175" s="5"/>
      <c r="R175" s="5"/>
      <c r="S175" s="5"/>
      <c r="T175" s="5"/>
      <c r="U175" s="5"/>
    </row>
    <row r="176" spans="15:21" ht="15.75">
      <c r="O176" s="5"/>
      <c r="P176" s="5"/>
      <c r="Q176" s="5"/>
      <c r="R176" s="5"/>
      <c r="S176" s="5"/>
      <c r="T176" s="5"/>
      <c r="U176" s="5"/>
    </row>
    <row r="177" spans="15:21" ht="15.75">
      <c r="O177" s="5"/>
      <c r="P177" s="5"/>
      <c r="Q177" s="5"/>
      <c r="R177" s="5"/>
      <c r="S177" s="5"/>
      <c r="T177" s="5"/>
      <c r="U177" s="5"/>
    </row>
    <row r="178" spans="15:21" ht="15.75">
      <c r="O178" s="5"/>
      <c r="P178" s="5"/>
      <c r="Q178" s="5"/>
      <c r="R178" s="5"/>
      <c r="S178" s="5"/>
      <c r="T178" s="5"/>
      <c r="U178" s="5"/>
    </row>
    <row r="179" spans="15:21" ht="15.75">
      <c r="O179" s="5"/>
      <c r="P179" s="5"/>
      <c r="Q179" s="5"/>
      <c r="R179" s="5"/>
      <c r="S179" s="5"/>
      <c r="T179" s="5"/>
      <c r="U179" s="5"/>
    </row>
    <row r="180" spans="15:21" ht="15.75">
      <c r="O180" s="5"/>
      <c r="P180" s="5"/>
      <c r="Q180" s="5"/>
      <c r="R180" s="5"/>
      <c r="S180" s="5"/>
      <c r="T180" s="5"/>
      <c r="U180" s="5"/>
    </row>
    <row r="181" spans="15:21" ht="15.75">
      <c r="O181" s="5"/>
      <c r="P181" s="5"/>
      <c r="Q181" s="5"/>
      <c r="R181" s="5"/>
      <c r="S181" s="5"/>
      <c r="T181" s="5"/>
      <c r="U181" s="5"/>
    </row>
    <row r="182" spans="15:21" ht="15.75">
      <c r="O182" s="5"/>
      <c r="P182" s="5"/>
      <c r="Q182" s="5"/>
      <c r="R182" s="5"/>
      <c r="S182" s="5"/>
      <c r="T182" s="5"/>
      <c r="U182" s="5"/>
    </row>
    <row r="183" spans="15:21" ht="15.75">
      <c r="O183" s="5"/>
      <c r="P183" s="5"/>
      <c r="Q183" s="5"/>
      <c r="R183" s="5"/>
      <c r="S183" s="5"/>
      <c r="T183" s="5"/>
      <c r="U183" s="5"/>
    </row>
    <row r="184" spans="15:21" ht="15.75">
      <c r="O184" s="5"/>
      <c r="P184" s="5"/>
      <c r="Q184" s="5"/>
      <c r="R184" s="5"/>
      <c r="S184" s="5"/>
      <c r="T184" s="5"/>
      <c r="U184" s="5"/>
    </row>
    <row r="185" spans="15:21" ht="15.75">
      <c r="O185" s="5"/>
      <c r="P185" s="5"/>
      <c r="Q185" s="5"/>
      <c r="R185" s="5"/>
      <c r="S185" s="5"/>
      <c r="T185" s="5"/>
      <c r="U185" s="5"/>
    </row>
    <row r="186" spans="15:21" ht="15.75">
      <c r="O186" s="5"/>
      <c r="P186" s="5"/>
      <c r="Q186" s="5"/>
      <c r="R186" s="5"/>
      <c r="S186" s="5"/>
      <c r="T186" s="5"/>
      <c r="U186" s="5"/>
    </row>
    <row r="187" spans="15:21" ht="15.75">
      <c r="O187" s="5"/>
      <c r="P187" s="5"/>
      <c r="Q187" s="5"/>
      <c r="R187" s="5"/>
      <c r="S187" s="5"/>
      <c r="T187" s="5"/>
      <c r="U187" s="5"/>
    </row>
    <row r="188" spans="15:21" ht="15.75">
      <c r="O188" s="5"/>
      <c r="P188" s="5"/>
      <c r="Q188" s="5"/>
      <c r="R188" s="5"/>
      <c r="S188" s="5"/>
      <c r="T188" s="5"/>
      <c r="U188" s="5"/>
    </row>
    <row r="189" spans="15:21" ht="15.75">
      <c r="O189" s="5"/>
      <c r="P189" s="5"/>
      <c r="Q189" s="5"/>
      <c r="R189" s="5"/>
      <c r="S189" s="5"/>
      <c r="T189" s="5"/>
      <c r="U189" s="5"/>
    </row>
    <row r="190" spans="15:21" ht="15.75">
      <c r="O190" s="5"/>
      <c r="P190" s="5"/>
      <c r="Q190" s="5"/>
      <c r="R190" s="5"/>
      <c r="S190" s="5"/>
      <c r="T190" s="5"/>
      <c r="U190" s="5"/>
    </row>
    <row r="191" spans="15:21" ht="15.75">
      <c r="O191" s="5"/>
      <c r="P191" s="5"/>
      <c r="Q191" s="5"/>
      <c r="R191" s="5"/>
      <c r="S191" s="5"/>
      <c r="T191" s="5"/>
      <c r="U191" s="5"/>
    </row>
    <row r="192" spans="15:21" ht="15.75">
      <c r="O192" s="5"/>
      <c r="P192" s="5"/>
      <c r="Q192" s="5"/>
      <c r="R192" s="5"/>
      <c r="S192" s="5"/>
      <c r="T192" s="5"/>
      <c r="U192" s="5"/>
    </row>
    <row r="193" spans="15:21" ht="15.75">
      <c r="O193" s="5"/>
      <c r="P193" s="5"/>
      <c r="Q193" s="5"/>
      <c r="R193" s="5"/>
      <c r="S193" s="5"/>
      <c r="T193" s="5"/>
      <c r="U193" s="5"/>
    </row>
    <row r="194" spans="15:21" ht="15.75">
      <c r="O194" s="5"/>
      <c r="P194" s="5"/>
      <c r="Q194" s="5"/>
      <c r="R194" s="5"/>
      <c r="S194" s="5"/>
      <c r="T194" s="5"/>
      <c r="U194" s="5"/>
    </row>
    <row r="195" spans="15:21" ht="15.75">
      <c r="O195" s="5"/>
      <c r="P195" s="5"/>
      <c r="Q195" s="5"/>
      <c r="R195" s="5"/>
      <c r="S195" s="5"/>
      <c r="T195" s="5"/>
      <c r="U195" s="5"/>
    </row>
    <row r="196" spans="15:21" ht="15.75">
      <c r="O196" s="5"/>
      <c r="P196" s="5"/>
      <c r="Q196" s="5"/>
      <c r="R196" s="5"/>
      <c r="S196" s="5"/>
      <c r="T196" s="5"/>
      <c r="U196" s="5"/>
    </row>
    <row r="197" spans="15:21" ht="15.75">
      <c r="O197" s="5"/>
      <c r="P197" s="5"/>
      <c r="Q197" s="5"/>
      <c r="R197" s="5"/>
      <c r="S197" s="5"/>
      <c r="T197" s="5"/>
      <c r="U197" s="5"/>
    </row>
    <row r="198" spans="15:21" ht="15.75">
      <c r="O198" s="5"/>
      <c r="P198" s="5"/>
      <c r="Q198" s="5"/>
      <c r="R198" s="5"/>
      <c r="S198" s="5"/>
      <c r="T198" s="5"/>
      <c r="U198" s="5"/>
    </row>
    <row r="199" spans="15:21" ht="15.75">
      <c r="O199" s="5"/>
      <c r="P199" s="5"/>
      <c r="Q199" s="5"/>
      <c r="R199" s="5"/>
      <c r="S199" s="5"/>
      <c r="T199" s="5"/>
      <c r="U199" s="5"/>
    </row>
    <row r="200" spans="15:21" ht="15.75">
      <c r="O200" s="5"/>
      <c r="P200" s="5"/>
      <c r="Q200" s="5"/>
      <c r="R200" s="5"/>
      <c r="S200" s="5"/>
      <c r="T200" s="5"/>
      <c r="U200" s="5"/>
    </row>
    <row r="201" spans="15:21" ht="15.75">
      <c r="O201" s="5"/>
      <c r="P201" s="5"/>
      <c r="Q201" s="5"/>
      <c r="R201" s="5"/>
      <c r="S201" s="5"/>
      <c r="T201" s="5"/>
      <c r="U201" s="5"/>
    </row>
    <row r="202" spans="15:21" ht="15.75">
      <c r="O202" s="5"/>
      <c r="P202" s="5"/>
      <c r="Q202" s="5"/>
      <c r="R202" s="5"/>
      <c r="S202" s="5"/>
      <c r="T202" s="5"/>
      <c r="U202" s="5"/>
    </row>
    <row r="203" spans="15:21" ht="15.75">
      <c r="O203" s="5"/>
      <c r="P203" s="5"/>
      <c r="Q203" s="5"/>
      <c r="R203" s="5"/>
      <c r="S203" s="5"/>
      <c r="T203" s="5"/>
      <c r="U203" s="5"/>
    </row>
    <row r="204" spans="15:21" ht="15.75">
      <c r="O204" s="5"/>
      <c r="P204" s="5"/>
      <c r="Q204" s="5"/>
      <c r="R204" s="5"/>
      <c r="S204" s="5"/>
      <c r="T204" s="5"/>
      <c r="U204" s="5"/>
    </row>
    <row r="205" spans="15:21" ht="15.75">
      <c r="O205" s="5"/>
      <c r="P205" s="5"/>
      <c r="Q205" s="5"/>
      <c r="R205" s="5"/>
      <c r="S205" s="5"/>
      <c r="T205" s="5"/>
      <c r="U205" s="5"/>
    </row>
    <row r="206" spans="15:21" ht="15.75">
      <c r="O206" s="5"/>
      <c r="P206" s="5"/>
      <c r="Q206" s="5"/>
      <c r="R206" s="5"/>
      <c r="S206" s="5"/>
      <c r="T206" s="5"/>
      <c r="U206" s="5"/>
    </row>
    <row r="207" spans="15:21" ht="15.75">
      <c r="O207" s="5"/>
      <c r="P207" s="5"/>
      <c r="Q207" s="5"/>
      <c r="R207" s="5"/>
      <c r="S207" s="5"/>
      <c r="T207" s="5"/>
      <c r="U207" s="5"/>
    </row>
    <row r="208" spans="15:21" ht="15.75">
      <c r="O208" s="5"/>
      <c r="P208" s="5"/>
      <c r="Q208" s="5"/>
      <c r="R208" s="5"/>
      <c r="S208" s="5"/>
      <c r="T208" s="5"/>
      <c r="U208" s="5"/>
    </row>
    <row r="209" spans="15:21" ht="15.75">
      <c r="O209" s="5"/>
      <c r="P209" s="5"/>
      <c r="Q209" s="5"/>
      <c r="R209" s="5"/>
      <c r="S209" s="5"/>
      <c r="T209" s="5"/>
      <c r="U209" s="5"/>
    </row>
    <row r="210" spans="15:21" ht="15.75">
      <c r="O210" s="5"/>
      <c r="P210" s="5"/>
      <c r="Q210" s="5"/>
      <c r="R210" s="5"/>
      <c r="S210" s="5"/>
      <c r="T210" s="5"/>
      <c r="U210" s="5"/>
    </row>
    <row r="211" spans="15:21" ht="15.75">
      <c r="O211" s="5"/>
      <c r="P211" s="5"/>
      <c r="Q211" s="5"/>
      <c r="R211" s="5"/>
      <c r="S211" s="5"/>
      <c r="T211" s="5"/>
      <c r="U211" s="5"/>
    </row>
    <row r="212" spans="15:21" ht="15.75">
      <c r="O212" s="5"/>
      <c r="P212" s="5"/>
      <c r="Q212" s="5"/>
      <c r="R212" s="5"/>
      <c r="S212" s="5"/>
      <c r="T212" s="5"/>
      <c r="U212" s="5"/>
    </row>
    <row r="213" spans="15:21" ht="15.75">
      <c r="O213" s="5"/>
      <c r="P213" s="5"/>
      <c r="Q213" s="5"/>
      <c r="R213" s="5"/>
      <c r="S213" s="5"/>
      <c r="T213" s="5"/>
      <c r="U213" s="5"/>
    </row>
    <row r="214" spans="15:21" ht="15.75">
      <c r="O214" s="5"/>
      <c r="P214" s="5"/>
      <c r="Q214" s="5"/>
      <c r="R214" s="5"/>
      <c r="S214" s="5"/>
      <c r="T214" s="5"/>
      <c r="U214" s="5"/>
    </row>
    <row r="215" spans="15:21" ht="15.75">
      <c r="O215" s="5"/>
      <c r="P215" s="5"/>
      <c r="Q215" s="5"/>
      <c r="R215" s="5"/>
      <c r="S215" s="5"/>
      <c r="T215" s="5"/>
      <c r="U215" s="5"/>
    </row>
    <row r="216" spans="15:21" ht="15.75">
      <c r="O216" s="5"/>
      <c r="P216" s="5"/>
      <c r="Q216" s="5"/>
      <c r="R216" s="5"/>
      <c r="S216" s="5"/>
      <c r="T216" s="5"/>
      <c r="U216" s="5"/>
    </row>
    <row r="217" spans="15:21" ht="15.75">
      <c r="O217" s="5"/>
      <c r="P217" s="5"/>
      <c r="Q217" s="5"/>
      <c r="R217" s="5"/>
      <c r="S217" s="5"/>
      <c r="T217" s="5"/>
      <c r="U217" s="5"/>
    </row>
    <row r="218" spans="15:21" ht="15.75">
      <c r="O218" s="5"/>
      <c r="P218" s="5"/>
      <c r="Q218" s="5"/>
      <c r="R218" s="5"/>
      <c r="S218" s="5"/>
      <c r="T218" s="5"/>
      <c r="U218" s="5"/>
    </row>
    <row r="219" spans="15:21" ht="15.75">
      <c r="O219" s="5"/>
      <c r="P219" s="5"/>
      <c r="Q219" s="5"/>
      <c r="R219" s="5"/>
      <c r="S219" s="5"/>
      <c r="T219" s="5"/>
      <c r="U219" s="5"/>
    </row>
    <row r="220" spans="15:21" ht="15.75">
      <c r="O220" s="5"/>
      <c r="P220" s="5"/>
      <c r="Q220" s="5"/>
      <c r="R220" s="5"/>
      <c r="S220" s="5"/>
      <c r="T220" s="5"/>
      <c r="U220" s="5"/>
    </row>
    <row r="221" spans="15:21" ht="15.75">
      <c r="O221" s="5"/>
      <c r="P221" s="5"/>
      <c r="Q221" s="5"/>
      <c r="R221" s="5"/>
      <c r="S221" s="5"/>
      <c r="T221" s="5"/>
      <c r="U221" s="5"/>
    </row>
    <row r="222" spans="15:21" ht="15.75">
      <c r="O222" s="5"/>
      <c r="P222" s="5"/>
      <c r="Q222" s="5"/>
      <c r="R222" s="5"/>
      <c r="S222" s="5"/>
      <c r="T222" s="5"/>
      <c r="U222" s="5"/>
    </row>
    <row r="223" spans="15:21" ht="15.75">
      <c r="O223" s="5"/>
      <c r="P223" s="5"/>
      <c r="Q223" s="5"/>
      <c r="R223" s="5"/>
      <c r="S223" s="5"/>
      <c r="T223" s="5"/>
      <c r="U223" s="5"/>
    </row>
    <row r="224" spans="15:21" ht="15.75">
      <c r="O224" s="5"/>
      <c r="P224" s="5"/>
      <c r="Q224" s="5"/>
      <c r="R224" s="5"/>
      <c r="S224" s="5"/>
      <c r="T224" s="5"/>
      <c r="U224" s="5"/>
    </row>
    <row r="225" spans="15:21" ht="15.75">
      <c r="O225" s="5"/>
      <c r="P225" s="5"/>
      <c r="Q225" s="5"/>
      <c r="R225" s="5"/>
      <c r="S225" s="5"/>
      <c r="T225" s="5"/>
      <c r="U225" s="5"/>
    </row>
    <row r="226" spans="15:21" ht="15.75">
      <c r="O226" s="5"/>
      <c r="P226" s="5"/>
      <c r="Q226" s="5"/>
      <c r="R226" s="5"/>
      <c r="S226" s="5"/>
      <c r="T226" s="5"/>
      <c r="U226" s="5"/>
    </row>
    <row r="227" spans="15:21" ht="15.75">
      <c r="O227" s="5"/>
      <c r="P227" s="5"/>
      <c r="Q227" s="5"/>
      <c r="R227" s="5"/>
      <c r="S227" s="5"/>
      <c r="T227" s="5"/>
      <c r="U227" s="5"/>
    </row>
    <row r="228" spans="15:21" ht="15.75">
      <c r="O228" s="5"/>
      <c r="P228" s="5"/>
      <c r="Q228" s="5"/>
      <c r="R228" s="5"/>
      <c r="S228" s="5"/>
      <c r="T228" s="5"/>
      <c r="U228" s="5"/>
    </row>
    <row r="229" spans="15:21" ht="15.75">
      <c r="O229" s="5"/>
      <c r="P229" s="5"/>
      <c r="Q229" s="5"/>
      <c r="R229" s="5"/>
      <c r="S229" s="5"/>
      <c r="T229" s="5"/>
      <c r="U229" s="5"/>
    </row>
    <row r="230" spans="15:21" ht="15.75">
      <c r="O230" s="5"/>
      <c r="P230" s="5"/>
      <c r="Q230" s="5"/>
      <c r="R230" s="5"/>
      <c r="S230" s="5"/>
      <c r="T230" s="5"/>
      <c r="U230" s="5"/>
    </row>
    <row r="231" spans="15:21" ht="15.75">
      <c r="O231" s="5"/>
      <c r="P231" s="5"/>
      <c r="Q231" s="5"/>
      <c r="R231" s="5"/>
      <c r="S231" s="5"/>
      <c r="T231" s="5"/>
      <c r="U231" s="5"/>
    </row>
    <row r="232" spans="15:21" ht="15.75">
      <c r="O232" s="5"/>
      <c r="P232" s="5"/>
      <c r="Q232" s="5"/>
      <c r="R232" s="5"/>
      <c r="S232" s="5"/>
      <c r="T232" s="5"/>
      <c r="U232" s="5"/>
    </row>
    <row r="233" spans="15:21" ht="15.75">
      <c r="O233" s="5"/>
      <c r="P233" s="5"/>
      <c r="Q233" s="5"/>
      <c r="R233" s="5"/>
      <c r="S233" s="5"/>
      <c r="T233" s="5"/>
      <c r="U233" s="5"/>
    </row>
    <row r="234" spans="15:21" ht="15.75">
      <c r="O234" s="5"/>
      <c r="P234" s="5"/>
      <c r="Q234" s="5"/>
      <c r="R234" s="5"/>
      <c r="S234" s="5"/>
      <c r="T234" s="5"/>
      <c r="U234" s="5"/>
    </row>
    <row r="235" spans="15:21" ht="15.75">
      <c r="O235" s="5"/>
      <c r="P235" s="5"/>
      <c r="Q235" s="5"/>
      <c r="R235" s="5"/>
      <c r="S235" s="5"/>
      <c r="T235" s="5"/>
      <c r="U235" s="5"/>
    </row>
    <row r="236" spans="15:21" ht="15.75">
      <c r="O236" s="5"/>
      <c r="P236" s="5"/>
      <c r="Q236" s="5"/>
      <c r="R236" s="5"/>
      <c r="S236" s="5"/>
      <c r="T236" s="5"/>
      <c r="U236" s="5"/>
    </row>
    <row r="237" spans="15:21" ht="15.75">
      <c r="O237" s="5"/>
      <c r="P237" s="5"/>
      <c r="Q237" s="5"/>
      <c r="R237" s="5"/>
      <c r="S237" s="5"/>
      <c r="T237" s="5"/>
      <c r="U237" s="5"/>
    </row>
    <row r="238" spans="15:21" ht="15.75">
      <c r="O238" s="5"/>
      <c r="P238" s="5"/>
      <c r="Q238" s="5"/>
      <c r="R238" s="5"/>
      <c r="S238" s="5"/>
      <c r="T238" s="5"/>
      <c r="U238" s="5"/>
    </row>
    <row r="239" spans="15:21" ht="15.75">
      <c r="O239" s="5"/>
      <c r="P239" s="5"/>
      <c r="Q239" s="5"/>
      <c r="R239" s="5"/>
      <c r="S239" s="5"/>
      <c r="T239" s="5"/>
      <c r="U239" s="5"/>
    </row>
    <row r="240" spans="15:21" ht="15.75">
      <c r="O240" s="5"/>
      <c r="P240" s="5"/>
      <c r="Q240" s="5"/>
      <c r="R240" s="5"/>
      <c r="S240" s="5"/>
      <c r="T240" s="5"/>
      <c r="U240" s="5"/>
    </row>
    <row r="241" spans="15:21" ht="15.75">
      <c r="O241" s="5"/>
      <c r="P241" s="5"/>
      <c r="Q241" s="5"/>
      <c r="R241" s="5"/>
      <c r="S241" s="5"/>
      <c r="T241" s="5"/>
      <c r="U241" s="5"/>
    </row>
    <row r="242" spans="15:21" ht="15.75">
      <c r="O242" s="5"/>
      <c r="P242" s="5"/>
      <c r="Q242" s="5"/>
      <c r="R242" s="5"/>
      <c r="S242" s="5"/>
      <c r="T242" s="5"/>
      <c r="U242" s="5"/>
    </row>
    <row r="243" spans="15:21" ht="15.75">
      <c r="O243" s="5"/>
      <c r="P243" s="5"/>
      <c r="Q243" s="5"/>
      <c r="R243" s="5"/>
      <c r="S243" s="5"/>
      <c r="T243" s="5"/>
      <c r="U243" s="5"/>
    </row>
    <row r="244" spans="15:21" ht="15.75">
      <c r="O244" s="5"/>
      <c r="P244" s="5"/>
      <c r="Q244" s="5"/>
      <c r="R244" s="5"/>
      <c r="S244" s="5"/>
      <c r="T244" s="5"/>
      <c r="U244" s="5"/>
    </row>
    <row r="245" spans="15:21" ht="15.75">
      <c r="O245" s="5"/>
      <c r="P245" s="5"/>
      <c r="Q245" s="5"/>
      <c r="R245" s="5"/>
      <c r="S245" s="5"/>
      <c r="T245" s="5"/>
      <c r="U245" s="5"/>
    </row>
    <row r="246" spans="15:21" ht="15.75">
      <c r="O246" s="5"/>
      <c r="P246" s="5"/>
      <c r="Q246" s="5"/>
      <c r="R246" s="5"/>
      <c r="S246" s="5"/>
      <c r="T246" s="5"/>
      <c r="U246" s="5"/>
    </row>
    <row r="247" spans="15:21" ht="15.75">
      <c r="O247" s="5"/>
      <c r="P247" s="5"/>
      <c r="Q247" s="5"/>
      <c r="R247" s="5"/>
      <c r="S247" s="5"/>
      <c r="T247" s="5"/>
      <c r="U247" s="5"/>
    </row>
    <row r="248" spans="15:21" ht="15.75">
      <c r="O248" s="5"/>
      <c r="P248" s="5"/>
      <c r="Q248" s="5"/>
      <c r="R248" s="5"/>
      <c r="S248" s="5"/>
      <c r="T248" s="5"/>
      <c r="U248" s="5"/>
    </row>
    <row r="249" spans="15:21" ht="15.75">
      <c r="O249" s="5"/>
      <c r="P249" s="5"/>
      <c r="Q249" s="5"/>
      <c r="R249" s="5"/>
      <c r="S249" s="5"/>
      <c r="T249" s="5"/>
      <c r="U249" s="5"/>
    </row>
    <row r="250" spans="15:21" ht="15.75">
      <c r="O250" s="5"/>
      <c r="P250" s="5"/>
      <c r="Q250" s="5"/>
      <c r="R250" s="5"/>
      <c r="S250" s="5"/>
      <c r="T250" s="5"/>
      <c r="U250" s="5"/>
    </row>
    <row r="251" spans="15:21" ht="15.75">
      <c r="O251" s="5"/>
      <c r="P251" s="5"/>
      <c r="Q251" s="5"/>
      <c r="R251" s="5"/>
      <c r="S251" s="5"/>
      <c r="T251" s="5"/>
      <c r="U251" s="5"/>
    </row>
    <row r="252" spans="15:21" ht="15.75">
      <c r="O252" s="5"/>
      <c r="P252" s="5"/>
      <c r="Q252" s="5"/>
      <c r="R252" s="5"/>
      <c r="S252" s="5"/>
      <c r="T252" s="5"/>
      <c r="U252" s="5"/>
    </row>
    <row r="253" spans="15:21" ht="15.75">
      <c r="O253" s="5"/>
      <c r="P253" s="5"/>
      <c r="Q253" s="5"/>
      <c r="R253" s="5"/>
      <c r="S253" s="5"/>
      <c r="T253" s="5"/>
      <c r="U253" s="5"/>
    </row>
    <row r="254" spans="15:21" ht="15.75">
      <c r="O254" s="5"/>
      <c r="P254" s="5"/>
      <c r="Q254" s="5"/>
      <c r="R254" s="5"/>
      <c r="S254" s="5"/>
      <c r="T254" s="5"/>
      <c r="U254" s="5"/>
    </row>
    <row r="255" spans="15:21" ht="15.75">
      <c r="O255" s="5"/>
      <c r="P255" s="5"/>
      <c r="Q255" s="5"/>
      <c r="R255" s="5"/>
      <c r="S255" s="5"/>
      <c r="T255" s="5"/>
      <c r="U255" s="5"/>
    </row>
    <row r="256" spans="15:21" ht="15.75">
      <c r="O256" s="5"/>
      <c r="P256" s="5"/>
      <c r="Q256" s="5"/>
      <c r="R256" s="5"/>
      <c r="S256" s="5"/>
      <c r="T256" s="5"/>
      <c r="U256" s="5"/>
    </row>
    <row r="257" spans="15:21" ht="15.75">
      <c r="O257" s="5"/>
      <c r="P257" s="5"/>
      <c r="Q257" s="5"/>
      <c r="R257" s="5"/>
      <c r="S257" s="5"/>
      <c r="T257" s="5"/>
      <c r="U257" s="5"/>
    </row>
    <row r="258" spans="15:21" ht="15.75">
      <c r="O258" s="5"/>
      <c r="P258" s="5"/>
      <c r="Q258" s="5"/>
      <c r="R258" s="5"/>
      <c r="S258" s="5"/>
      <c r="T258" s="5"/>
      <c r="U258" s="5"/>
    </row>
    <row r="259" spans="15:21" ht="15.75">
      <c r="O259" s="5"/>
      <c r="P259" s="5"/>
      <c r="Q259" s="5"/>
      <c r="R259" s="5"/>
      <c r="S259" s="5"/>
      <c r="T259" s="5"/>
      <c r="U259" s="5"/>
    </row>
    <row r="260" spans="15:21" ht="15.75">
      <c r="O260" s="5"/>
      <c r="P260" s="5"/>
      <c r="Q260" s="5"/>
      <c r="R260" s="5"/>
      <c r="S260" s="5"/>
      <c r="T260" s="5"/>
      <c r="U260" s="5"/>
    </row>
    <row r="261" spans="15:21" ht="15.75">
      <c r="O261" s="5"/>
      <c r="P261" s="5"/>
      <c r="Q261" s="5"/>
      <c r="R261" s="5"/>
      <c r="S261" s="5"/>
      <c r="T261" s="5"/>
      <c r="U261" s="5"/>
    </row>
    <row r="262" spans="15:21" ht="15.75">
      <c r="O262" s="5"/>
      <c r="P262" s="5"/>
      <c r="Q262" s="5"/>
      <c r="R262" s="5"/>
      <c r="S262" s="5"/>
      <c r="T262" s="5"/>
      <c r="U262" s="5"/>
    </row>
    <row r="263" spans="15:21" ht="15.75">
      <c r="O263" s="5"/>
      <c r="P263" s="5"/>
      <c r="Q263" s="5"/>
      <c r="R263" s="5"/>
      <c r="S263" s="5"/>
      <c r="T263" s="5"/>
      <c r="U263" s="5"/>
    </row>
    <row r="264" spans="15:21" ht="15.75">
      <c r="O264" s="5"/>
      <c r="P264" s="5"/>
      <c r="Q264" s="5"/>
      <c r="R264" s="5"/>
      <c r="S264" s="5"/>
      <c r="T264" s="5"/>
      <c r="U264" s="5"/>
    </row>
    <row r="265" spans="15:21" ht="15.75">
      <c r="O265" s="5"/>
      <c r="P265" s="5"/>
      <c r="Q265" s="5"/>
      <c r="R265" s="5"/>
      <c r="S265" s="5"/>
      <c r="T265" s="5"/>
      <c r="U265" s="5"/>
    </row>
    <row r="266" spans="15:21" ht="15.75">
      <c r="O266" s="5"/>
      <c r="P266" s="5"/>
      <c r="Q266" s="5"/>
      <c r="R266" s="5"/>
      <c r="S266" s="5"/>
      <c r="T266" s="5"/>
      <c r="U266" s="5"/>
    </row>
    <row r="267" spans="15:21" ht="15.75">
      <c r="O267" s="5"/>
      <c r="P267" s="5"/>
      <c r="Q267" s="5"/>
      <c r="R267" s="5"/>
      <c r="S267" s="5"/>
      <c r="T267" s="5"/>
      <c r="U267" s="5"/>
    </row>
    <row r="268" spans="15:21" ht="15.75">
      <c r="O268" s="5"/>
      <c r="P268" s="5"/>
      <c r="Q268" s="5"/>
      <c r="R268" s="5"/>
      <c r="S268" s="5"/>
      <c r="T268" s="5"/>
      <c r="U268" s="5"/>
    </row>
    <row r="269" spans="15:21" ht="15.75">
      <c r="O269" s="5"/>
      <c r="P269" s="5"/>
      <c r="Q269" s="5"/>
      <c r="R269" s="5"/>
      <c r="S269" s="5"/>
      <c r="T269" s="5"/>
      <c r="U269" s="5"/>
    </row>
    <row r="270" spans="15:21" ht="15.75">
      <c r="O270" s="5"/>
      <c r="P270" s="5"/>
      <c r="Q270" s="5"/>
      <c r="R270" s="5"/>
      <c r="S270" s="5"/>
      <c r="T270" s="5"/>
      <c r="U270" s="5"/>
    </row>
    <row r="271" spans="15:21" ht="15.75">
      <c r="O271" s="5"/>
      <c r="P271" s="5"/>
      <c r="Q271" s="5"/>
      <c r="R271" s="5"/>
      <c r="S271" s="5"/>
      <c r="T271" s="5"/>
      <c r="U271" s="5"/>
    </row>
    <row r="272" spans="15:21" ht="15.75">
      <c r="O272" s="5"/>
      <c r="P272" s="5"/>
      <c r="Q272" s="5"/>
      <c r="R272" s="5"/>
      <c r="S272" s="5"/>
      <c r="T272" s="5"/>
      <c r="U272" s="5"/>
    </row>
    <row r="273" spans="15:21" ht="15.75">
      <c r="O273" s="5"/>
      <c r="P273" s="5"/>
      <c r="Q273" s="5"/>
      <c r="R273" s="5"/>
      <c r="S273" s="5"/>
      <c r="T273" s="5"/>
      <c r="U273" s="5"/>
    </row>
    <row r="274" spans="15:21" ht="15.75">
      <c r="O274" s="5"/>
      <c r="P274" s="5"/>
      <c r="Q274" s="5"/>
      <c r="R274" s="5"/>
      <c r="S274" s="5"/>
      <c r="T274" s="5"/>
      <c r="U274" s="5"/>
    </row>
    <row r="275" spans="15:21" ht="15.75">
      <c r="O275" s="5"/>
      <c r="P275" s="5"/>
      <c r="Q275" s="5"/>
      <c r="R275" s="5"/>
      <c r="S275" s="5"/>
      <c r="T275" s="5"/>
      <c r="U275" s="5"/>
    </row>
    <row r="276" spans="15:21" ht="15.75">
      <c r="O276" s="5"/>
      <c r="P276" s="5"/>
      <c r="Q276" s="5"/>
      <c r="R276" s="5"/>
      <c r="S276" s="5"/>
      <c r="T276" s="5"/>
      <c r="U276" s="5"/>
    </row>
    <row r="277" spans="15:21" ht="15.75">
      <c r="O277" s="5"/>
      <c r="P277" s="5"/>
      <c r="Q277" s="5"/>
      <c r="R277" s="5"/>
      <c r="S277" s="5"/>
      <c r="T277" s="5"/>
      <c r="U277" s="5"/>
    </row>
    <row r="278" spans="15:21" ht="15.75">
      <c r="O278" s="5"/>
      <c r="P278" s="5"/>
      <c r="Q278" s="5"/>
      <c r="R278" s="5"/>
      <c r="S278" s="5"/>
      <c r="T278" s="5"/>
      <c r="U278" s="5"/>
    </row>
    <row r="279" spans="15:21" ht="15.75">
      <c r="O279" s="5"/>
      <c r="P279" s="5"/>
      <c r="Q279" s="5"/>
      <c r="R279" s="5"/>
      <c r="S279" s="5"/>
      <c r="T279" s="5"/>
      <c r="U279" s="5"/>
    </row>
    <row r="280" spans="15:21" ht="15.75">
      <c r="O280" s="5"/>
      <c r="P280" s="5"/>
      <c r="Q280" s="5"/>
      <c r="R280" s="5"/>
      <c r="S280" s="5"/>
      <c r="T280" s="5"/>
      <c r="U280" s="5"/>
    </row>
    <row r="281" spans="15:21" ht="15.75">
      <c r="O281" s="5"/>
      <c r="P281" s="5"/>
      <c r="Q281" s="5"/>
      <c r="R281" s="5"/>
      <c r="S281" s="5"/>
      <c r="T281" s="5"/>
      <c r="U281" s="5"/>
    </row>
    <row r="282" spans="15:21" ht="15.75">
      <c r="O282" s="5"/>
      <c r="P282" s="5"/>
      <c r="Q282" s="5"/>
      <c r="R282" s="5"/>
      <c r="S282" s="5"/>
      <c r="T282" s="5"/>
      <c r="U282" s="5"/>
    </row>
    <row r="283" spans="15:21" ht="15.75">
      <c r="O283" s="5"/>
      <c r="P283" s="5"/>
      <c r="Q283" s="5"/>
      <c r="R283" s="5"/>
      <c r="S283" s="5"/>
      <c r="T283" s="5"/>
      <c r="U283" s="5"/>
    </row>
    <row r="284" spans="15:21" ht="15.75">
      <c r="O284" s="5"/>
      <c r="P284" s="5"/>
      <c r="Q284" s="5"/>
      <c r="R284" s="5"/>
      <c r="S284" s="5"/>
      <c r="T284" s="5"/>
      <c r="U284" s="5"/>
    </row>
    <row r="285" spans="15:21" ht="15.75">
      <c r="O285" s="5"/>
      <c r="P285" s="5"/>
      <c r="Q285" s="5"/>
      <c r="R285" s="5"/>
      <c r="S285" s="5"/>
      <c r="T285" s="5"/>
      <c r="U285" s="5"/>
    </row>
    <row r="286" spans="15:21" ht="15.75">
      <c r="O286" s="5"/>
      <c r="P286" s="5"/>
      <c r="Q286" s="5"/>
      <c r="R286" s="5"/>
      <c r="S286" s="5"/>
      <c r="T286" s="5"/>
      <c r="U286" s="5"/>
    </row>
    <row r="287" spans="15:21" ht="15.75">
      <c r="O287" s="5"/>
      <c r="P287" s="5"/>
      <c r="Q287" s="5"/>
      <c r="R287" s="5"/>
      <c r="S287" s="5"/>
      <c r="T287" s="5"/>
      <c r="U287" s="5"/>
    </row>
    <row r="288" spans="15:21" ht="15.75">
      <c r="O288" s="5"/>
      <c r="P288" s="5"/>
      <c r="Q288" s="5"/>
      <c r="R288" s="5"/>
      <c r="S288" s="5"/>
      <c r="T288" s="5"/>
      <c r="U288" s="5"/>
    </row>
    <row r="289" spans="15:21" ht="15.75">
      <c r="O289" s="5"/>
      <c r="P289" s="5"/>
      <c r="Q289" s="5"/>
      <c r="R289" s="5"/>
      <c r="S289" s="5"/>
      <c r="T289" s="5"/>
      <c r="U289" s="5"/>
    </row>
    <row r="290" spans="15:21" ht="15.75">
      <c r="O290" s="5"/>
      <c r="P290" s="5"/>
      <c r="Q290" s="5"/>
      <c r="R290" s="5"/>
      <c r="S290" s="5"/>
      <c r="T290" s="5"/>
      <c r="U290" s="5"/>
    </row>
    <row r="291" spans="15:21" ht="15.75">
      <c r="O291" s="5"/>
      <c r="P291" s="5"/>
      <c r="Q291" s="5"/>
      <c r="R291" s="5"/>
      <c r="S291" s="5"/>
      <c r="T291" s="5"/>
      <c r="U291" s="5"/>
    </row>
    <row r="292" spans="15:21" ht="15.75">
      <c r="O292" s="5"/>
      <c r="P292" s="5"/>
      <c r="Q292" s="5"/>
      <c r="R292" s="5"/>
      <c r="S292" s="5"/>
      <c r="T292" s="5"/>
      <c r="U292" s="5"/>
    </row>
    <row r="293" spans="15:21" ht="15.75">
      <c r="O293" s="5"/>
      <c r="P293" s="5"/>
      <c r="Q293" s="5"/>
      <c r="R293" s="5"/>
      <c r="S293" s="5"/>
      <c r="T293" s="5"/>
      <c r="U293" s="5"/>
    </row>
    <row r="294" spans="15:21" ht="15.75">
      <c r="O294" s="5"/>
      <c r="P294" s="5"/>
      <c r="Q294" s="5"/>
      <c r="R294" s="5"/>
      <c r="S294" s="5"/>
      <c r="T294" s="5"/>
      <c r="U294" s="5"/>
    </row>
    <row r="295" spans="15:21" ht="15.75">
      <c r="O295" s="5"/>
      <c r="P295" s="5"/>
      <c r="Q295" s="5"/>
      <c r="R295" s="5"/>
      <c r="S295" s="5"/>
      <c r="T295" s="5"/>
      <c r="U295" s="5"/>
    </row>
    <row r="296" spans="15:21" ht="15.75">
      <c r="O296" s="5"/>
      <c r="P296" s="5"/>
      <c r="Q296" s="5"/>
      <c r="R296" s="5"/>
      <c r="S296" s="5"/>
      <c r="T296" s="5"/>
      <c r="U296" s="5"/>
    </row>
    <row r="297" spans="15:21" ht="15.75">
      <c r="O297" s="5"/>
      <c r="P297" s="5"/>
      <c r="Q297" s="5"/>
      <c r="R297" s="5"/>
      <c r="S297" s="5"/>
      <c r="T297" s="5"/>
      <c r="U297" s="5"/>
    </row>
    <row r="298" spans="15:21" ht="15.75">
      <c r="O298" s="5"/>
      <c r="P298" s="5"/>
      <c r="Q298" s="5"/>
      <c r="R298" s="5"/>
      <c r="S298" s="5"/>
      <c r="T298" s="5"/>
      <c r="U298" s="5"/>
    </row>
    <row r="299" spans="15:21" ht="15.75">
      <c r="O299" s="5"/>
      <c r="P299" s="5"/>
      <c r="Q299" s="5"/>
      <c r="R299" s="5"/>
      <c r="S299" s="5"/>
      <c r="T299" s="5"/>
      <c r="U299" s="5"/>
    </row>
    <row r="300" spans="15:21" ht="15.75">
      <c r="O300" s="5"/>
      <c r="P300" s="5"/>
      <c r="Q300" s="5"/>
      <c r="R300" s="5"/>
      <c r="S300" s="5"/>
      <c r="T300" s="5"/>
      <c r="U300" s="5"/>
    </row>
    <row r="301" spans="15:21" ht="15.75">
      <c r="O301" s="5"/>
      <c r="P301" s="5"/>
      <c r="Q301" s="5"/>
      <c r="R301" s="5"/>
      <c r="S301" s="5"/>
      <c r="T301" s="5"/>
      <c r="U301" s="5"/>
    </row>
    <row r="302" spans="15:21" ht="15.75">
      <c r="O302" s="5"/>
      <c r="P302" s="5"/>
      <c r="Q302" s="5"/>
      <c r="R302" s="5"/>
      <c r="S302" s="5"/>
      <c r="T302" s="5"/>
      <c r="U302" s="5"/>
    </row>
    <row r="303" spans="15:21" ht="15.75">
      <c r="O303" s="5"/>
      <c r="P303" s="5"/>
      <c r="Q303" s="5"/>
      <c r="R303" s="5"/>
      <c r="S303" s="5"/>
      <c r="T303" s="5"/>
      <c r="U303" s="5"/>
    </row>
    <row r="304" spans="15:21" ht="15.75">
      <c r="O304" s="5"/>
      <c r="P304" s="5"/>
      <c r="Q304" s="5"/>
      <c r="R304" s="5"/>
      <c r="S304" s="5"/>
      <c r="T304" s="5"/>
      <c r="U304" s="5"/>
    </row>
    <row r="305" spans="15:21" ht="15.75">
      <c r="O305" s="5"/>
      <c r="P305" s="5"/>
      <c r="Q305" s="5"/>
      <c r="R305" s="5"/>
      <c r="S305" s="5"/>
      <c r="T305" s="5"/>
      <c r="U305" s="5"/>
    </row>
    <row r="306" spans="15:21" ht="15.75">
      <c r="O306" s="5"/>
      <c r="P306" s="5"/>
      <c r="Q306" s="5"/>
      <c r="R306" s="5"/>
      <c r="S306" s="5"/>
      <c r="T306" s="5"/>
      <c r="U306" s="5"/>
    </row>
    <row r="307" spans="15:21" ht="15.75">
      <c r="O307" s="5"/>
      <c r="P307" s="5"/>
      <c r="Q307" s="5"/>
      <c r="R307" s="5"/>
      <c r="S307" s="5"/>
      <c r="T307" s="5"/>
      <c r="U307" s="5"/>
    </row>
    <row r="308" spans="15:21" ht="15.75">
      <c r="O308" s="5"/>
      <c r="P308" s="5"/>
      <c r="Q308" s="5"/>
      <c r="R308" s="5"/>
      <c r="S308" s="5"/>
      <c r="T308" s="5"/>
      <c r="U308" s="5"/>
    </row>
    <row r="309" spans="15:21" ht="15.75">
      <c r="O309" s="5"/>
      <c r="P309" s="5"/>
      <c r="Q309" s="5"/>
      <c r="R309" s="5"/>
      <c r="S309" s="5"/>
      <c r="T309" s="5"/>
      <c r="U309" s="5"/>
    </row>
    <row r="310" spans="15:21" ht="15.75">
      <c r="O310" s="5"/>
      <c r="P310" s="5"/>
      <c r="Q310" s="5"/>
      <c r="R310" s="5"/>
      <c r="S310" s="5"/>
      <c r="T310" s="5"/>
      <c r="U310" s="5"/>
    </row>
    <row r="311" spans="15:21" ht="15.75">
      <c r="O311" s="5"/>
      <c r="P311" s="5"/>
      <c r="Q311" s="5"/>
      <c r="R311" s="5"/>
      <c r="S311" s="5"/>
      <c r="T311" s="5"/>
      <c r="U311" s="5"/>
    </row>
    <row r="312" spans="15:21" ht="15.75">
      <c r="O312" s="5"/>
      <c r="P312" s="5"/>
      <c r="Q312" s="5"/>
      <c r="R312" s="5"/>
      <c r="S312" s="5"/>
      <c r="T312" s="5"/>
      <c r="U312" s="5"/>
    </row>
    <row r="313" spans="15:21" ht="15.75">
      <c r="O313" s="5"/>
      <c r="P313" s="5"/>
      <c r="Q313" s="5"/>
      <c r="R313" s="5"/>
      <c r="S313" s="5"/>
      <c r="T313" s="5"/>
      <c r="U313" s="5"/>
    </row>
    <row r="314" spans="15:21" ht="15.75">
      <c r="O314" s="5"/>
      <c r="P314" s="5"/>
      <c r="Q314" s="5"/>
      <c r="R314" s="5"/>
      <c r="S314" s="5"/>
      <c r="T314" s="5"/>
      <c r="U314" s="5"/>
    </row>
    <row r="315" spans="15:21" ht="15.75">
      <c r="O315" s="5"/>
      <c r="P315" s="5"/>
      <c r="Q315" s="5"/>
      <c r="R315" s="5"/>
      <c r="S315" s="5"/>
      <c r="T315" s="5"/>
      <c r="U315" s="5"/>
    </row>
    <row r="316" spans="15:21" ht="15.75">
      <c r="O316" s="5"/>
      <c r="P316" s="5"/>
      <c r="Q316" s="5"/>
      <c r="R316" s="5"/>
      <c r="S316" s="5"/>
      <c r="T316" s="5"/>
      <c r="U316" s="5"/>
    </row>
    <row r="317" spans="15:21" ht="15.75">
      <c r="O317" s="5"/>
      <c r="P317" s="5"/>
      <c r="Q317" s="5"/>
      <c r="R317" s="5"/>
      <c r="S317" s="5"/>
      <c r="T317" s="5"/>
      <c r="U317" s="5"/>
    </row>
    <row r="318" spans="15:21" ht="15.75">
      <c r="O318" s="5"/>
      <c r="P318" s="5"/>
      <c r="Q318" s="5"/>
      <c r="R318" s="5"/>
      <c r="S318" s="5"/>
      <c r="T318" s="5"/>
      <c r="U318" s="5"/>
    </row>
    <row r="319" spans="15:21" ht="15.75">
      <c r="O319" s="5"/>
      <c r="P319" s="5"/>
      <c r="Q319" s="5"/>
      <c r="R319" s="5"/>
      <c r="S319" s="5"/>
      <c r="T319" s="5"/>
      <c r="U319" s="5"/>
    </row>
    <row r="320" spans="15:21" ht="15.75">
      <c r="O320" s="5"/>
      <c r="P320" s="5"/>
      <c r="Q320" s="5"/>
      <c r="R320" s="5"/>
      <c r="S320" s="5"/>
      <c r="T320" s="5"/>
      <c r="U320" s="5"/>
    </row>
    <row r="321" spans="15:21" ht="15.75">
      <c r="O321" s="5"/>
      <c r="P321" s="5"/>
      <c r="Q321" s="5"/>
      <c r="R321" s="5"/>
      <c r="S321" s="5"/>
      <c r="T321" s="5"/>
      <c r="U321" s="5"/>
    </row>
    <row r="322" spans="15:21" ht="15.75">
      <c r="O322" s="5"/>
      <c r="P322" s="5"/>
      <c r="Q322" s="5"/>
      <c r="R322" s="5"/>
      <c r="S322" s="5"/>
      <c r="T322" s="5"/>
      <c r="U322" s="5"/>
    </row>
    <row r="323" spans="15:21" ht="15.75">
      <c r="O323" s="5"/>
      <c r="P323" s="5"/>
      <c r="Q323" s="5"/>
      <c r="R323" s="5"/>
      <c r="S323" s="5"/>
      <c r="T323" s="5"/>
      <c r="U323" s="5"/>
    </row>
    <row r="324" spans="15:21" ht="15.75">
      <c r="O324" s="5"/>
      <c r="P324" s="5"/>
      <c r="Q324" s="5"/>
      <c r="R324" s="5"/>
      <c r="S324" s="5"/>
      <c r="T324" s="5"/>
      <c r="U324" s="5"/>
    </row>
    <row r="325" spans="15:21" ht="15.75">
      <c r="O325" s="5"/>
      <c r="P325" s="5"/>
      <c r="Q325" s="5"/>
      <c r="R325" s="5"/>
      <c r="S325" s="5"/>
      <c r="T325" s="5"/>
      <c r="U325" s="5"/>
    </row>
    <row r="326" spans="15:21" ht="15.75">
      <c r="O326" s="5"/>
      <c r="P326" s="5"/>
      <c r="Q326" s="5"/>
      <c r="R326" s="5"/>
      <c r="S326" s="5"/>
      <c r="T326" s="5"/>
      <c r="U326" s="5"/>
    </row>
    <row r="327" spans="15:21" ht="15.75">
      <c r="O327" s="5"/>
      <c r="P327" s="5"/>
      <c r="Q327" s="5"/>
      <c r="R327" s="5"/>
      <c r="S327" s="5"/>
      <c r="T327" s="5"/>
      <c r="U327" s="5"/>
    </row>
    <row r="328" spans="15:21" ht="15.75">
      <c r="O328" s="5"/>
      <c r="P328" s="5"/>
      <c r="Q328" s="5"/>
      <c r="R328" s="5"/>
      <c r="S328" s="5"/>
      <c r="T328" s="5"/>
      <c r="U328" s="5"/>
    </row>
    <row r="329" spans="15:21" ht="15.75">
      <c r="O329" s="5"/>
      <c r="P329" s="5"/>
      <c r="Q329" s="5"/>
      <c r="R329" s="5"/>
      <c r="S329" s="5"/>
      <c r="T329" s="5"/>
      <c r="U329" s="5"/>
    </row>
    <row r="330" spans="15:21" ht="15.75">
      <c r="O330" s="5"/>
      <c r="P330" s="5"/>
      <c r="Q330" s="5"/>
      <c r="R330" s="5"/>
      <c r="S330" s="5"/>
      <c r="T330" s="5"/>
      <c r="U330" s="5"/>
    </row>
    <row r="331" spans="15:21" ht="15.75">
      <c r="O331" s="5"/>
      <c r="P331" s="5"/>
      <c r="Q331" s="5"/>
      <c r="R331" s="5"/>
      <c r="S331" s="5"/>
      <c r="T331" s="5"/>
      <c r="U331" s="5"/>
    </row>
    <row r="332" spans="15:21" ht="15.75">
      <c r="O332" s="5"/>
      <c r="P332" s="5"/>
      <c r="Q332" s="5"/>
      <c r="R332" s="5"/>
      <c r="S332" s="5"/>
      <c r="T332" s="5"/>
      <c r="U332" s="5"/>
    </row>
    <row r="333" spans="15:21" ht="15.75">
      <c r="O333" s="5"/>
      <c r="P333" s="5"/>
      <c r="Q333" s="5"/>
      <c r="R333" s="5"/>
      <c r="S333" s="5"/>
      <c r="T333" s="5"/>
      <c r="U333" s="5"/>
    </row>
    <row r="334" spans="15:21" ht="15.75">
      <c r="O334" s="5"/>
      <c r="P334" s="5"/>
      <c r="Q334" s="5"/>
      <c r="R334" s="5"/>
      <c r="S334" s="5"/>
      <c r="T334" s="5"/>
      <c r="U334" s="5"/>
    </row>
    <row r="335" spans="15:21" ht="15.75">
      <c r="O335" s="5"/>
      <c r="P335" s="5"/>
      <c r="Q335" s="5"/>
      <c r="R335" s="5"/>
      <c r="S335" s="5"/>
      <c r="T335" s="5"/>
      <c r="U335" s="5"/>
    </row>
    <row r="336" spans="15:21" ht="15.75">
      <c r="O336" s="5"/>
      <c r="P336" s="5"/>
      <c r="Q336" s="5"/>
      <c r="R336" s="5"/>
      <c r="S336" s="5"/>
      <c r="T336" s="5"/>
      <c r="U336" s="5"/>
    </row>
    <row r="337" spans="15:21" ht="15.75">
      <c r="O337" s="5"/>
      <c r="P337" s="5"/>
      <c r="Q337" s="5"/>
      <c r="R337" s="5"/>
      <c r="S337" s="5"/>
      <c r="T337" s="5"/>
      <c r="U337" s="5"/>
    </row>
    <row r="338" spans="15:21" ht="15.75">
      <c r="O338" s="5"/>
      <c r="P338" s="5"/>
      <c r="Q338" s="5"/>
      <c r="R338" s="5"/>
      <c r="S338" s="5"/>
      <c r="T338" s="5"/>
      <c r="U338" s="5"/>
    </row>
    <row r="339" spans="15:21" ht="15.75">
      <c r="O339" s="5"/>
      <c r="P339" s="5"/>
      <c r="Q339" s="5"/>
      <c r="R339" s="5"/>
      <c r="S339" s="5"/>
      <c r="T339" s="5"/>
      <c r="U339" s="5"/>
    </row>
    <row r="340" spans="15:21" ht="15.75">
      <c r="O340" s="5"/>
      <c r="P340" s="5"/>
      <c r="Q340" s="5"/>
      <c r="R340" s="5"/>
      <c r="S340" s="5"/>
      <c r="T340" s="5"/>
      <c r="U340" s="5"/>
    </row>
    <row r="341" spans="15:21" ht="15.75">
      <c r="O341" s="5"/>
      <c r="P341" s="5"/>
      <c r="Q341" s="5"/>
      <c r="R341" s="5"/>
      <c r="S341" s="5"/>
      <c r="T341" s="5"/>
      <c r="U341" s="5"/>
    </row>
    <row r="342" spans="15:21" ht="15.75">
      <c r="O342" s="5"/>
      <c r="P342" s="5"/>
      <c r="Q342" s="5"/>
      <c r="R342" s="5"/>
      <c r="S342" s="5"/>
      <c r="T342" s="5"/>
      <c r="U342" s="5"/>
    </row>
    <row r="343" spans="15:21" ht="15.75">
      <c r="O343" s="5"/>
      <c r="P343" s="5"/>
      <c r="Q343" s="5"/>
      <c r="R343" s="5"/>
      <c r="S343" s="5"/>
      <c r="T343" s="5"/>
      <c r="U343" s="5"/>
    </row>
    <row r="344" spans="15:21" ht="15.75">
      <c r="O344" s="5"/>
      <c r="P344" s="5"/>
      <c r="Q344" s="5"/>
      <c r="R344" s="5"/>
      <c r="S344" s="5"/>
      <c r="T344" s="5"/>
      <c r="U344" s="5"/>
    </row>
    <row r="345" spans="15:21" ht="15.75">
      <c r="O345" s="5"/>
      <c r="P345" s="5"/>
      <c r="Q345" s="5"/>
      <c r="R345" s="5"/>
      <c r="S345" s="5"/>
      <c r="T345" s="5"/>
      <c r="U345" s="5"/>
    </row>
    <row r="346" spans="15:21" ht="15.75">
      <c r="O346" s="5"/>
      <c r="P346" s="5"/>
      <c r="Q346" s="5"/>
      <c r="R346" s="5"/>
      <c r="S346" s="5"/>
      <c r="T346" s="5"/>
      <c r="U346" s="5"/>
    </row>
    <row r="347" spans="15:21" ht="15.75">
      <c r="O347" s="5"/>
      <c r="P347" s="5"/>
      <c r="Q347" s="5"/>
      <c r="R347" s="5"/>
      <c r="S347" s="5"/>
      <c r="T347" s="5"/>
      <c r="U347" s="5"/>
    </row>
    <row r="348" spans="15:21" ht="15.75">
      <c r="O348" s="5"/>
      <c r="P348" s="5"/>
      <c r="Q348" s="5"/>
      <c r="R348" s="5"/>
      <c r="S348" s="5"/>
      <c r="T348" s="5"/>
      <c r="U348" s="5"/>
    </row>
    <row r="349" spans="15:21" ht="15.75">
      <c r="O349" s="5"/>
      <c r="P349" s="5"/>
      <c r="Q349" s="5"/>
      <c r="R349" s="5"/>
      <c r="S349" s="5"/>
      <c r="T349" s="5"/>
      <c r="U349" s="5"/>
    </row>
    <row r="350" spans="15:21" ht="15.75">
      <c r="O350" s="5"/>
      <c r="P350" s="5"/>
      <c r="Q350" s="5"/>
      <c r="R350" s="5"/>
      <c r="S350" s="5"/>
      <c r="T350" s="5"/>
      <c r="U350" s="5"/>
    </row>
    <row r="351" spans="15:21" ht="15.75">
      <c r="O351" s="5"/>
      <c r="P351" s="5"/>
      <c r="Q351" s="5"/>
      <c r="R351" s="5"/>
      <c r="S351" s="5"/>
      <c r="T351" s="5"/>
      <c r="U351" s="5"/>
    </row>
    <row r="352" spans="15:21" ht="15.75">
      <c r="O352" s="5"/>
      <c r="P352" s="5"/>
      <c r="Q352" s="5"/>
      <c r="R352" s="5"/>
      <c r="S352" s="5"/>
      <c r="T352" s="5"/>
      <c r="U352" s="5"/>
    </row>
    <row r="353" spans="15:21" ht="15.75">
      <c r="O353" s="5"/>
      <c r="P353" s="5"/>
      <c r="Q353" s="5"/>
      <c r="R353" s="5"/>
      <c r="S353" s="5"/>
      <c r="T353" s="5"/>
      <c r="U353" s="5"/>
    </row>
    <row r="354" spans="15:21" ht="15.75">
      <c r="O354" s="5"/>
      <c r="P354" s="5"/>
      <c r="Q354" s="5"/>
      <c r="R354" s="5"/>
      <c r="S354" s="5"/>
      <c r="T354" s="5"/>
      <c r="U354" s="5"/>
    </row>
    <row r="355" spans="15:21" ht="15.75">
      <c r="O355" s="5"/>
      <c r="P355" s="5"/>
      <c r="Q355" s="5"/>
      <c r="R355" s="5"/>
      <c r="S355" s="5"/>
      <c r="T355" s="5"/>
      <c r="U355" s="5"/>
    </row>
    <row r="356" spans="15:21" ht="15.75">
      <c r="O356" s="5"/>
      <c r="P356" s="5"/>
      <c r="Q356" s="5"/>
      <c r="R356" s="5"/>
      <c r="S356" s="5"/>
      <c r="T356" s="5"/>
      <c r="U356" s="5"/>
    </row>
    <row r="357" spans="15:21" ht="15.75">
      <c r="O357" s="5"/>
      <c r="P357" s="5"/>
      <c r="Q357" s="5"/>
      <c r="R357" s="5"/>
      <c r="S357" s="5"/>
      <c r="T357" s="5"/>
      <c r="U357" s="5"/>
    </row>
    <row r="358" spans="15:21" ht="15.75">
      <c r="O358" s="5"/>
      <c r="P358" s="5"/>
      <c r="Q358" s="5"/>
      <c r="R358" s="5"/>
      <c r="S358" s="5"/>
      <c r="T358" s="5"/>
      <c r="U358" s="5"/>
    </row>
    <row r="359" spans="15:21" ht="15.75">
      <c r="O359" s="5"/>
      <c r="P359" s="5"/>
      <c r="Q359" s="5"/>
      <c r="R359" s="5"/>
      <c r="S359" s="5"/>
      <c r="T359" s="5"/>
      <c r="U359" s="5"/>
    </row>
    <row r="360" spans="15:21" ht="15.75">
      <c r="O360" s="5"/>
      <c r="P360" s="5"/>
      <c r="Q360" s="5"/>
      <c r="R360" s="5"/>
      <c r="S360" s="5"/>
      <c r="T360" s="5"/>
      <c r="U360" s="5"/>
    </row>
    <row r="361" spans="15:21" ht="15.75">
      <c r="O361" s="5"/>
      <c r="P361" s="5"/>
      <c r="Q361" s="5"/>
      <c r="R361" s="5"/>
      <c r="S361" s="5"/>
      <c r="T361" s="5"/>
      <c r="U361" s="5"/>
    </row>
    <row r="362" spans="15:21" ht="15.75">
      <c r="O362" s="5"/>
      <c r="P362" s="5"/>
      <c r="Q362" s="5"/>
      <c r="R362" s="5"/>
      <c r="S362" s="5"/>
      <c r="T362" s="5"/>
      <c r="U362" s="5"/>
    </row>
    <row r="363" spans="15:21" ht="15.75">
      <c r="O363" s="5"/>
      <c r="P363" s="5"/>
      <c r="Q363" s="5"/>
      <c r="R363" s="5"/>
      <c r="S363" s="5"/>
      <c r="T363" s="5"/>
      <c r="U363" s="5"/>
    </row>
    <row r="364" spans="15:21" ht="15.75">
      <c r="O364" s="5"/>
      <c r="P364" s="5"/>
      <c r="Q364" s="5"/>
      <c r="R364" s="5"/>
      <c r="S364" s="5"/>
      <c r="T364" s="5"/>
      <c r="U364" s="5"/>
    </row>
    <row r="365" spans="15:21" ht="15.75">
      <c r="O365" s="5"/>
      <c r="P365" s="5"/>
      <c r="Q365" s="5"/>
      <c r="R365" s="5"/>
      <c r="S365" s="5"/>
      <c r="T365" s="5"/>
      <c r="U365" s="5"/>
    </row>
    <row r="366" spans="15:21" ht="15.75">
      <c r="O366" s="5"/>
      <c r="P366" s="5"/>
      <c r="Q366" s="5"/>
      <c r="R366" s="5"/>
      <c r="S366" s="5"/>
      <c r="T366" s="5"/>
      <c r="U366" s="5"/>
    </row>
    <row r="367" spans="15:21" ht="15.75">
      <c r="O367" s="5"/>
      <c r="P367" s="5"/>
      <c r="Q367" s="5"/>
      <c r="R367" s="5"/>
      <c r="S367" s="5"/>
      <c r="T367" s="5"/>
      <c r="U367" s="5"/>
    </row>
    <row r="368" spans="15:21" ht="15.75">
      <c r="O368" s="5"/>
      <c r="P368" s="5"/>
      <c r="Q368" s="5"/>
      <c r="R368" s="5"/>
      <c r="S368" s="5"/>
      <c r="T368" s="5"/>
      <c r="U368" s="5"/>
    </row>
    <row r="369" spans="15:21" ht="15.75">
      <c r="O369" s="5"/>
      <c r="P369" s="5"/>
      <c r="Q369" s="5"/>
      <c r="R369" s="5"/>
      <c r="S369" s="5"/>
      <c r="T369" s="5"/>
      <c r="U369" s="5"/>
    </row>
    <row r="370" spans="15:21" ht="15.75">
      <c r="O370" s="5"/>
      <c r="P370" s="5"/>
      <c r="Q370" s="5"/>
      <c r="R370" s="5"/>
      <c r="S370" s="5"/>
      <c r="T370" s="5"/>
      <c r="U370" s="5"/>
    </row>
    <row r="371" spans="15:21" ht="15.75">
      <c r="O371" s="5"/>
      <c r="P371" s="5"/>
      <c r="Q371" s="5"/>
      <c r="R371" s="5"/>
      <c r="S371" s="5"/>
      <c r="T371" s="5"/>
      <c r="U371" s="5"/>
    </row>
    <row r="372" spans="15:21" ht="15.75">
      <c r="O372" s="5"/>
      <c r="P372" s="5"/>
      <c r="Q372" s="5"/>
      <c r="R372" s="5"/>
      <c r="S372" s="5"/>
      <c r="T372" s="5"/>
      <c r="U372" s="5"/>
    </row>
    <row r="373" spans="15:21" ht="15.75">
      <c r="O373" s="5"/>
      <c r="P373" s="5"/>
      <c r="Q373" s="5"/>
      <c r="R373" s="5"/>
      <c r="S373" s="5"/>
      <c r="T373" s="5"/>
      <c r="U373" s="5"/>
    </row>
    <row r="374" spans="15:21" ht="15.75">
      <c r="O374" s="5"/>
      <c r="P374" s="5"/>
      <c r="Q374" s="5"/>
      <c r="R374" s="5"/>
      <c r="S374" s="5"/>
      <c r="T374" s="5"/>
      <c r="U374" s="5"/>
    </row>
    <row r="375" spans="15:21" ht="15.75">
      <c r="O375" s="5"/>
      <c r="P375" s="5"/>
      <c r="Q375" s="5"/>
      <c r="R375" s="5"/>
      <c r="S375" s="5"/>
      <c r="T375" s="5"/>
      <c r="U375" s="5"/>
    </row>
    <row r="376" spans="15:21" ht="15.75">
      <c r="O376" s="5"/>
      <c r="P376" s="5"/>
      <c r="Q376" s="5"/>
      <c r="R376" s="5"/>
      <c r="S376" s="5"/>
      <c r="T376" s="5"/>
      <c r="U376" s="5"/>
    </row>
    <row r="377" spans="15:21" ht="15.75">
      <c r="O377" s="5"/>
      <c r="P377" s="5"/>
      <c r="Q377" s="5"/>
      <c r="R377" s="5"/>
      <c r="S377" s="5"/>
      <c r="T377" s="5"/>
      <c r="U377" s="5"/>
    </row>
    <row r="378" spans="15:21" ht="15.75">
      <c r="O378" s="5"/>
      <c r="P378" s="5"/>
      <c r="Q378" s="5"/>
      <c r="R378" s="5"/>
      <c r="S378" s="5"/>
      <c r="T378" s="5"/>
      <c r="U378" s="5"/>
    </row>
    <row r="379" spans="15:21" ht="15.75">
      <c r="O379" s="5"/>
      <c r="P379" s="5"/>
      <c r="Q379" s="5"/>
      <c r="R379" s="5"/>
      <c r="S379" s="5"/>
      <c r="T379" s="5"/>
      <c r="U379" s="5"/>
    </row>
    <row r="380" spans="15:21" ht="15.75">
      <c r="O380" s="5"/>
      <c r="P380" s="5"/>
      <c r="Q380" s="5"/>
      <c r="R380" s="5"/>
      <c r="S380" s="5"/>
      <c r="T380" s="5"/>
      <c r="U380" s="5"/>
    </row>
    <row r="381" spans="15:21" ht="15.75">
      <c r="O381" s="5"/>
      <c r="P381" s="5"/>
      <c r="Q381" s="5"/>
      <c r="R381" s="5"/>
      <c r="S381" s="5"/>
      <c r="T381" s="5"/>
      <c r="U381" s="5"/>
    </row>
    <row r="382" spans="15:21" ht="15.75">
      <c r="O382" s="5"/>
      <c r="P382" s="5"/>
      <c r="Q382" s="5"/>
      <c r="R382" s="5"/>
      <c r="S382" s="5"/>
      <c r="T382" s="5"/>
      <c r="U382" s="5"/>
    </row>
    <row r="383" spans="15:21" ht="15.75">
      <c r="O383" s="5"/>
      <c r="P383" s="5"/>
      <c r="Q383" s="5"/>
      <c r="R383" s="5"/>
      <c r="S383" s="5"/>
      <c r="T383" s="5"/>
      <c r="U383" s="5"/>
    </row>
    <row r="384" spans="15:21" ht="15.75">
      <c r="O384" s="5"/>
      <c r="P384" s="5"/>
      <c r="Q384" s="5"/>
      <c r="R384" s="5"/>
      <c r="S384" s="5"/>
      <c r="T384" s="5"/>
      <c r="U384" s="5"/>
    </row>
    <row r="385" spans="15:21" ht="15.75">
      <c r="O385" s="5"/>
      <c r="P385" s="5"/>
      <c r="Q385" s="5"/>
      <c r="R385" s="5"/>
      <c r="S385" s="5"/>
      <c r="T385" s="5"/>
      <c r="U385" s="5"/>
    </row>
    <row r="386" spans="15:21" ht="15.75">
      <c r="O386" s="5"/>
      <c r="P386" s="5"/>
      <c r="Q386" s="5"/>
      <c r="R386" s="5"/>
      <c r="S386" s="5"/>
      <c r="T386" s="5"/>
      <c r="U386" s="5"/>
    </row>
    <row r="387" spans="15:21" ht="15.75">
      <c r="O387" s="5"/>
      <c r="P387" s="5"/>
      <c r="Q387" s="5"/>
      <c r="R387" s="5"/>
      <c r="S387" s="5"/>
      <c r="T387" s="5"/>
      <c r="U387" s="5"/>
    </row>
    <row r="388" spans="15:21" ht="15.75">
      <c r="O388" s="5"/>
      <c r="P388" s="5"/>
      <c r="Q388" s="5"/>
      <c r="R388" s="5"/>
      <c r="S388" s="5"/>
      <c r="T388" s="5"/>
      <c r="U388" s="5"/>
    </row>
    <row r="389" spans="15:21" ht="15.75">
      <c r="O389" s="5"/>
      <c r="P389" s="5"/>
      <c r="Q389" s="5"/>
      <c r="R389" s="5"/>
      <c r="S389" s="5"/>
      <c r="T389" s="5"/>
      <c r="U389" s="5"/>
    </row>
    <row r="390" spans="15:21" ht="15.75">
      <c r="O390" s="5"/>
      <c r="P390" s="5"/>
      <c r="Q390" s="5"/>
      <c r="R390" s="5"/>
      <c r="S390" s="5"/>
      <c r="T390" s="5"/>
      <c r="U390" s="5"/>
    </row>
    <row r="391" spans="15:21" ht="15.75">
      <c r="O391" s="5"/>
      <c r="P391" s="5"/>
      <c r="Q391" s="5"/>
      <c r="R391" s="5"/>
      <c r="S391" s="5"/>
      <c r="T391" s="5"/>
      <c r="U391" s="5"/>
    </row>
    <row r="392" spans="15:21" ht="15.75">
      <c r="O392" s="5"/>
      <c r="P392" s="5"/>
      <c r="Q392" s="5"/>
      <c r="R392" s="5"/>
      <c r="S392" s="5"/>
      <c r="T392" s="5"/>
      <c r="U392" s="5"/>
    </row>
    <row r="393" spans="15:21" ht="15.75">
      <c r="O393" s="5"/>
      <c r="P393" s="5"/>
      <c r="Q393" s="5"/>
      <c r="R393" s="5"/>
      <c r="S393" s="5"/>
      <c r="T393" s="5"/>
      <c r="U393" s="5"/>
    </row>
    <row r="394" spans="15:21" ht="15.75">
      <c r="O394" s="5"/>
      <c r="P394" s="5"/>
      <c r="Q394" s="5"/>
      <c r="R394" s="5"/>
      <c r="S394" s="5"/>
      <c r="T394" s="5"/>
      <c r="U394" s="5"/>
    </row>
    <row r="395" spans="15:21" ht="15.75">
      <c r="O395" s="5"/>
      <c r="P395" s="5"/>
      <c r="Q395" s="5"/>
      <c r="R395" s="5"/>
      <c r="S395" s="5"/>
      <c r="T395" s="5"/>
      <c r="U395" s="5"/>
    </row>
    <row r="396" spans="15:21" ht="15.75">
      <c r="O396" s="5"/>
      <c r="P396" s="5"/>
      <c r="Q396" s="5"/>
      <c r="R396" s="5"/>
      <c r="S396" s="5"/>
      <c r="T396" s="5"/>
      <c r="U396" s="5"/>
    </row>
    <row r="397" spans="15:21" ht="15.75">
      <c r="O397" s="5"/>
      <c r="P397" s="5"/>
      <c r="Q397" s="5"/>
      <c r="R397" s="5"/>
      <c r="S397" s="5"/>
      <c r="T397" s="5"/>
      <c r="U397" s="5"/>
    </row>
    <row r="398" spans="15:21" ht="15.75">
      <c r="O398" s="5"/>
      <c r="P398" s="5"/>
      <c r="Q398" s="5"/>
      <c r="R398" s="5"/>
      <c r="S398" s="5"/>
      <c r="T398" s="5"/>
      <c r="U398" s="5"/>
    </row>
    <row r="399" spans="15:21" ht="15.75">
      <c r="O399" s="5"/>
      <c r="P399" s="5"/>
      <c r="Q399" s="5"/>
      <c r="R399" s="5"/>
      <c r="S399" s="5"/>
      <c r="T399" s="5"/>
      <c r="U399" s="5"/>
    </row>
    <row r="400" spans="15:21" ht="15.75">
      <c r="O400" s="5"/>
      <c r="P400" s="5"/>
      <c r="Q400" s="5"/>
      <c r="R400" s="5"/>
      <c r="S400" s="5"/>
      <c r="T400" s="5"/>
      <c r="U400" s="5"/>
    </row>
    <row r="401" spans="15:21" ht="15.75">
      <c r="O401" s="5"/>
      <c r="P401" s="5"/>
      <c r="Q401" s="5"/>
      <c r="R401" s="5"/>
      <c r="S401" s="5"/>
      <c r="T401" s="5"/>
      <c r="U401" s="5"/>
    </row>
    <row r="402" spans="15:21" ht="15.75">
      <c r="O402" s="5"/>
      <c r="P402" s="5"/>
      <c r="Q402" s="5"/>
      <c r="R402" s="5"/>
      <c r="S402" s="5"/>
      <c r="T402" s="5"/>
      <c r="U402" s="5"/>
    </row>
    <row r="403" spans="15:21" ht="15.75">
      <c r="O403" s="5"/>
      <c r="P403" s="5"/>
      <c r="Q403" s="5"/>
      <c r="R403" s="5"/>
      <c r="S403" s="5"/>
      <c r="T403" s="5"/>
      <c r="U403" s="5"/>
    </row>
    <row r="404" spans="15:21" ht="15.75">
      <c r="O404" s="5"/>
      <c r="P404" s="5"/>
      <c r="Q404" s="5"/>
      <c r="R404" s="5"/>
      <c r="S404" s="5"/>
      <c r="T404" s="5"/>
      <c r="U404" s="5"/>
    </row>
    <row r="405" spans="15:21" ht="15.75">
      <c r="O405" s="5"/>
      <c r="P405" s="5"/>
      <c r="Q405" s="5"/>
      <c r="R405" s="5"/>
      <c r="S405" s="5"/>
      <c r="T405" s="5"/>
      <c r="U405" s="5"/>
    </row>
    <row r="406" spans="15:21" ht="15.75">
      <c r="O406" s="5"/>
      <c r="P406" s="5"/>
      <c r="Q406" s="5"/>
      <c r="R406" s="5"/>
      <c r="S406" s="5"/>
      <c r="T406" s="5"/>
      <c r="U406" s="5"/>
    </row>
    <row r="407" spans="15:21" ht="15.75">
      <c r="O407" s="5"/>
      <c r="P407" s="5"/>
      <c r="Q407" s="5"/>
      <c r="R407" s="5"/>
      <c r="S407" s="5"/>
      <c r="T407" s="5"/>
      <c r="U407" s="5"/>
    </row>
    <row r="408" spans="15:21" ht="15.75">
      <c r="O408" s="5"/>
      <c r="P408" s="5"/>
      <c r="Q408" s="5"/>
      <c r="R408" s="5"/>
      <c r="S408" s="5"/>
      <c r="T408" s="5"/>
      <c r="U408" s="5"/>
    </row>
    <row r="409" spans="15:21" ht="15.75">
      <c r="O409" s="5"/>
      <c r="P409" s="5"/>
      <c r="Q409" s="5"/>
      <c r="R409" s="5"/>
      <c r="S409" s="5"/>
      <c r="T409" s="5"/>
      <c r="U409" s="5"/>
    </row>
    <row r="410" spans="15:21" ht="15.75">
      <c r="O410" s="5"/>
      <c r="P410" s="5"/>
      <c r="Q410" s="5"/>
      <c r="R410" s="5"/>
      <c r="S410" s="5"/>
      <c r="T410" s="5"/>
      <c r="U410" s="5"/>
    </row>
    <row r="411" spans="15:21" ht="15.75">
      <c r="O411" s="5"/>
      <c r="P411" s="5"/>
      <c r="Q411" s="5"/>
      <c r="R411" s="5"/>
      <c r="S411" s="5"/>
      <c r="T411" s="5"/>
      <c r="U411" s="5"/>
    </row>
    <row r="412" spans="15:21" ht="15.75">
      <c r="O412" s="5"/>
      <c r="P412" s="5"/>
      <c r="Q412" s="5"/>
      <c r="R412" s="5"/>
      <c r="S412" s="5"/>
      <c r="T412" s="5"/>
      <c r="U412" s="5"/>
    </row>
    <row r="413" spans="15:21" ht="15.75">
      <c r="O413" s="5"/>
      <c r="P413" s="5"/>
      <c r="Q413" s="5"/>
      <c r="R413" s="5"/>
      <c r="S413" s="5"/>
      <c r="T413" s="5"/>
      <c r="U413" s="5"/>
    </row>
    <row r="414" spans="15:21" ht="15.75">
      <c r="O414" s="5"/>
      <c r="P414" s="5"/>
      <c r="Q414" s="5"/>
      <c r="R414" s="5"/>
      <c r="S414" s="5"/>
      <c r="T414" s="5"/>
      <c r="U414" s="5"/>
    </row>
    <row r="415" spans="15:21" ht="15.75">
      <c r="O415" s="5"/>
      <c r="P415" s="5"/>
      <c r="Q415" s="5"/>
      <c r="R415" s="5"/>
      <c r="S415" s="5"/>
      <c r="T415" s="5"/>
      <c r="U415" s="5"/>
    </row>
    <row r="416" spans="15:21" ht="15.75">
      <c r="O416" s="5"/>
      <c r="P416" s="5"/>
      <c r="Q416" s="5"/>
      <c r="R416" s="5"/>
      <c r="S416" s="5"/>
      <c r="T416" s="5"/>
      <c r="U416" s="5"/>
    </row>
    <row r="417" spans="15:21" ht="15.75">
      <c r="O417" s="5"/>
      <c r="P417" s="5"/>
      <c r="Q417" s="5"/>
      <c r="R417" s="5"/>
      <c r="S417" s="5"/>
      <c r="T417" s="5"/>
      <c r="U417" s="5"/>
    </row>
    <row r="418" spans="15:21" ht="15.75">
      <c r="O418" s="5"/>
      <c r="P418" s="5"/>
      <c r="Q418" s="5"/>
      <c r="R418" s="5"/>
      <c r="S418" s="5"/>
      <c r="T418" s="5"/>
      <c r="U418" s="5"/>
    </row>
    <row r="419" spans="15:21" ht="15.75">
      <c r="O419" s="5"/>
      <c r="P419" s="5"/>
      <c r="Q419" s="5"/>
      <c r="R419" s="5"/>
      <c r="S419" s="5"/>
      <c r="T419" s="5"/>
      <c r="U419" s="5"/>
    </row>
    <row r="420" spans="15:21" ht="15.75">
      <c r="O420" s="5"/>
      <c r="P420" s="5"/>
      <c r="Q420" s="5"/>
      <c r="R420" s="5"/>
      <c r="S420" s="5"/>
      <c r="T420" s="5"/>
      <c r="U420" s="5"/>
    </row>
    <row r="421" spans="15:21" ht="15.75">
      <c r="O421" s="5"/>
      <c r="P421" s="5"/>
      <c r="Q421" s="5"/>
      <c r="R421" s="5"/>
      <c r="S421" s="5"/>
      <c r="T421" s="5"/>
      <c r="U421" s="5"/>
    </row>
    <row r="422" spans="15:21" ht="15.75">
      <c r="O422" s="5"/>
      <c r="P422" s="5"/>
      <c r="Q422" s="5"/>
      <c r="R422" s="5"/>
      <c r="S422" s="5"/>
      <c r="T422" s="5"/>
      <c r="U422" s="5"/>
    </row>
    <row r="423" spans="15:21" ht="15.75">
      <c r="O423" s="5"/>
      <c r="P423" s="5"/>
      <c r="Q423" s="5"/>
      <c r="R423" s="5"/>
      <c r="S423" s="5"/>
      <c r="T423" s="5"/>
      <c r="U423" s="5"/>
    </row>
    <row r="424" spans="15:21" ht="15.75">
      <c r="O424" s="5"/>
      <c r="P424" s="5"/>
      <c r="Q424" s="5"/>
      <c r="R424" s="5"/>
      <c r="S424" s="5"/>
      <c r="T424" s="5"/>
      <c r="U424" s="5"/>
    </row>
    <row r="425" spans="15:21" ht="15.75">
      <c r="O425" s="5"/>
      <c r="P425" s="5"/>
      <c r="Q425" s="5"/>
      <c r="R425" s="5"/>
      <c r="S425" s="5"/>
      <c r="T425" s="5"/>
      <c r="U425" s="5"/>
    </row>
    <row r="426" spans="15:21" ht="15.75">
      <c r="O426" s="5"/>
      <c r="P426" s="5"/>
      <c r="Q426" s="5"/>
      <c r="R426" s="5"/>
      <c r="S426" s="5"/>
      <c r="T426" s="5"/>
      <c r="U426" s="5"/>
    </row>
    <row r="427" spans="15:21" ht="15.75">
      <c r="O427" s="5"/>
      <c r="P427" s="5"/>
      <c r="Q427" s="5"/>
      <c r="R427" s="5"/>
      <c r="S427" s="5"/>
      <c r="T427" s="5"/>
      <c r="U427" s="5"/>
    </row>
    <row r="428" spans="15:21" ht="15.75">
      <c r="O428" s="5"/>
      <c r="P428" s="5"/>
      <c r="Q428" s="5"/>
      <c r="R428" s="5"/>
      <c r="S428" s="5"/>
      <c r="T428" s="5"/>
      <c r="U428" s="5"/>
    </row>
    <row r="429" spans="15:21" ht="15.75">
      <c r="O429" s="5"/>
      <c r="P429" s="5"/>
      <c r="Q429" s="5"/>
      <c r="R429" s="5"/>
      <c r="S429" s="5"/>
      <c r="T429" s="5"/>
      <c r="U429" s="5"/>
    </row>
    <row r="430" spans="15:21" ht="15.75">
      <c r="O430" s="5"/>
      <c r="P430" s="5"/>
      <c r="Q430" s="5"/>
      <c r="R430" s="5"/>
      <c r="S430" s="5"/>
      <c r="T430" s="5"/>
      <c r="U430" s="5"/>
    </row>
    <row r="431" spans="15:21" ht="15.75">
      <c r="O431" s="5"/>
      <c r="P431" s="5"/>
      <c r="Q431" s="5"/>
      <c r="R431" s="5"/>
      <c r="S431" s="5"/>
      <c r="T431" s="5"/>
      <c r="U431" s="5"/>
    </row>
    <row r="432" spans="15:21" ht="15.75">
      <c r="O432" s="5"/>
      <c r="P432" s="5"/>
      <c r="Q432" s="5"/>
      <c r="R432" s="5"/>
      <c r="S432" s="5"/>
      <c r="T432" s="5"/>
      <c r="U432" s="5"/>
    </row>
    <row r="433" spans="15:21" ht="15.75">
      <c r="O433" s="5"/>
      <c r="P433" s="5"/>
      <c r="Q433" s="5"/>
      <c r="R433" s="5"/>
      <c r="S433" s="5"/>
      <c r="T433" s="5"/>
      <c r="U433" s="5"/>
    </row>
    <row r="434" spans="15:21" ht="15.75">
      <c r="O434" s="5"/>
      <c r="P434" s="5"/>
      <c r="Q434" s="5"/>
      <c r="R434" s="5"/>
      <c r="S434" s="5"/>
      <c r="T434" s="5"/>
      <c r="U434" s="5"/>
    </row>
    <row r="435" spans="15:21" ht="15.75">
      <c r="O435" s="5"/>
      <c r="P435" s="5"/>
      <c r="Q435" s="5"/>
      <c r="R435" s="5"/>
      <c r="S435" s="5"/>
      <c r="T435" s="5"/>
      <c r="U435" s="5"/>
    </row>
    <row r="436" spans="15:21" ht="15.75">
      <c r="O436" s="5"/>
      <c r="P436" s="5"/>
      <c r="Q436" s="5"/>
      <c r="R436" s="5"/>
      <c r="S436" s="5"/>
      <c r="T436" s="5"/>
      <c r="U436" s="5"/>
    </row>
    <row r="437" spans="15:21" ht="15.75">
      <c r="O437" s="5"/>
      <c r="P437" s="5"/>
      <c r="Q437" s="5"/>
      <c r="R437" s="5"/>
      <c r="S437" s="5"/>
      <c r="T437" s="5"/>
      <c r="U437" s="5"/>
    </row>
    <row r="438" spans="15:21" ht="15.75">
      <c r="O438" s="5"/>
      <c r="P438" s="5"/>
      <c r="Q438" s="5"/>
      <c r="R438" s="5"/>
      <c r="S438" s="5"/>
      <c r="T438" s="5"/>
      <c r="U438" s="5"/>
    </row>
    <row r="439" spans="15:21" ht="15.75">
      <c r="O439" s="5"/>
      <c r="P439" s="5"/>
      <c r="Q439" s="5"/>
      <c r="R439" s="5"/>
      <c r="S439" s="5"/>
      <c r="T439" s="5"/>
      <c r="U439" s="5"/>
    </row>
    <row r="440" spans="15:21" ht="15.75">
      <c r="O440" s="5"/>
      <c r="P440" s="5"/>
      <c r="Q440" s="5"/>
      <c r="R440" s="5"/>
      <c r="S440" s="5"/>
      <c r="T440" s="5"/>
      <c r="U440" s="5"/>
    </row>
    <row r="441" spans="15:21" ht="15.75">
      <c r="O441" s="5"/>
      <c r="P441" s="5"/>
      <c r="Q441" s="5"/>
      <c r="R441" s="5"/>
      <c r="S441" s="5"/>
      <c r="T441" s="5"/>
      <c r="U441" s="5"/>
    </row>
    <row r="442" spans="15:21" ht="15.75">
      <c r="O442" s="5"/>
      <c r="P442" s="5"/>
      <c r="Q442" s="5"/>
      <c r="R442" s="5"/>
      <c r="S442" s="5"/>
      <c r="T442" s="5"/>
      <c r="U442" s="5"/>
    </row>
    <row r="443" spans="15:21" ht="15.75">
      <c r="O443" s="5"/>
      <c r="P443" s="5"/>
      <c r="Q443" s="5"/>
      <c r="R443" s="5"/>
      <c r="S443" s="5"/>
      <c r="T443" s="5"/>
      <c r="U443" s="5"/>
    </row>
    <row r="444" spans="15:21" ht="15.75">
      <c r="O444" s="5"/>
      <c r="P444" s="5"/>
      <c r="Q444" s="5"/>
      <c r="R444" s="5"/>
      <c r="S444" s="5"/>
      <c r="T444" s="5"/>
      <c r="U444" s="5"/>
    </row>
    <row r="445" spans="15:21" ht="15.75">
      <c r="O445" s="5"/>
      <c r="P445" s="5"/>
      <c r="Q445" s="5"/>
      <c r="R445" s="5"/>
      <c r="S445" s="5"/>
      <c r="T445" s="5"/>
      <c r="U445" s="5"/>
    </row>
    <row r="446" spans="15:21" ht="15.75">
      <c r="O446" s="5"/>
      <c r="P446" s="5"/>
      <c r="Q446" s="5"/>
      <c r="R446" s="5"/>
      <c r="S446" s="5"/>
      <c r="T446" s="5"/>
      <c r="U446" s="5"/>
    </row>
    <row r="447" spans="15:21" ht="15.75">
      <c r="O447" s="5"/>
      <c r="P447" s="5"/>
      <c r="Q447" s="5"/>
      <c r="R447" s="5"/>
      <c r="S447" s="5"/>
      <c r="T447" s="5"/>
      <c r="U447" s="5"/>
    </row>
    <row r="448" spans="15:21" ht="15.75">
      <c r="O448" s="5"/>
      <c r="P448" s="5"/>
      <c r="Q448" s="5"/>
      <c r="R448" s="5"/>
      <c r="S448" s="5"/>
      <c r="T448" s="5"/>
      <c r="U448" s="5"/>
    </row>
    <row r="449" spans="15:21" ht="15.75">
      <c r="O449" s="5"/>
      <c r="P449" s="5"/>
      <c r="Q449" s="5"/>
      <c r="R449" s="5"/>
      <c r="S449" s="5"/>
      <c r="T449" s="5"/>
      <c r="U449" s="5"/>
    </row>
    <row r="450" spans="15:21" ht="15.75">
      <c r="O450" s="5"/>
      <c r="P450" s="5"/>
      <c r="Q450" s="5"/>
      <c r="R450" s="5"/>
      <c r="S450" s="5"/>
      <c r="T450" s="5"/>
      <c r="U450" s="5"/>
    </row>
    <row r="451" spans="15:21" ht="15.75">
      <c r="O451" s="5"/>
      <c r="P451" s="5"/>
      <c r="Q451" s="5"/>
      <c r="R451" s="5"/>
      <c r="S451" s="5"/>
      <c r="T451" s="5"/>
      <c r="U451" s="5"/>
    </row>
    <row r="452" spans="15:21" ht="15.75">
      <c r="O452" s="5"/>
      <c r="P452" s="5"/>
      <c r="Q452" s="5"/>
      <c r="R452" s="5"/>
      <c r="S452" s="5"/>
      <c r="T452" s="5"/>
      <c r="U452" s="5"/>
    </row>
    <row r="453" spans="15:21" ht="15.75">
      <c r="O453" s="5"/>
      <c r="P453" s="5"/>
      <c r="Q453" s="5"/>
      <c r="R453" s="5"/>
      <c r="S453" s="5"/>
      <c r="T453" s="5"/>
      <c r="U453" s="5"/>
    </row>
    <row r="454" spans="15:21" ht="15.75">
      <c r="O454" s="5"/>
      <c r="P454" s="5"/>
      <c r="Q454" s="5"/>
      <c r="R454" s="5"/>
      <c r="S454" s="5"/>
      <c r="T454" s="5"/>
      <c r="U454" s="5"/>
    </row>
    <row r="455" spans="15:21" ht="15.75">
      <c r="O455" s="5"/>
      <c r="P455" s="5"/>
      <c r="Q455" s="5"/>
      <c r="R455" s="5"/>
      <c r="S455" s="5"/>
      <c r="T455" s="5"/>
      <c r="U455" s="5"/>
    </row>
    <row r="456" spans="15:21" ht="15.75">
      <c r="O456" s="5"/>
      <c r="P456" s="5"/>
      <c r="Q456" s="5"/>
      <c r="R456" s="5"/>
      <c r="S456" s="5"/>
      <c r="T456" s="5"/>
      <c r="U456" s="5"/>
    </row>
    <row r="457" spans="15:21" ht="15.75">
      <c r="O457" s="5"/>
      <c r="P457" s="5"/>
      <c r="Q457" s="5"/>
      <c r="R457" s="5"/>
      <c r="S457" s="5"/>
      <c r="T457" s="5"/>
      <c r="U457" s="5"/>
    </row>
    <row r="458" spans="15:21" ht="15.75">
      <c r="O458" s="5"/>
      <c r="P458" s="5"/>
      <c r="Q458" s="5"/>
      <c r="R458" s="5"/>
      <c r="S458" s="5"/>
      <c r="T458" s="5"/>
      <c r="U458" s="5"/>
    </row>
    <row r="459" spans="15:21" ht="15.75">
      <c r="O459" s="5"/>
      <c r="P459" s="5"/>
      <c r="Q459" s="5"/>
      <c r="R459" s="5"/>
      <c r="S459" s="5"/>
      <c r="T459" s="5"/>
      <c r="U459" s="5"/>
    </row>
    <row r="460" spans="15:21" ht="15.75">
      <c r="O460" s="5"/>
      <c r="P460" s="5"/>
      <c r="Q460" s="5"/>
      <c r="R460" s="5"/>
      <c r="S460" s="5"/>
      <c r="T460" s="5"/>
      <c r="U460" s="5"/>
    </row>
    <row r="461" spans="15:21" ht="15.75">
      <c r="O461" s="5"/>
      <c r="P461" s="5"/>
      <c r="Q461" s="5"/>
      <c r="R461" s="5"/>
      <c r="S461" s="5"/>
      <c r="T461" s="5"/>
      <c r="U461" s="5"/>
    </row>
    <row r="462" spans="15:21" ht="15.75">
      <c r="O462" s="5"/>
      <c r="P462" s="5"/>
      <c r="Q462" s="5"/>
      <c r="R462" s="5"/>
      <c r="S462" s="5"/>
      <c r="T462" s="5"/>
      <c r="U462" s="5"/>
    </row>
    <row r="463" spans="15:21" ht="15.75">
      <c r="O463" s="5"/>
      <c r="P463" s="5"/>
      <c r="Q463" s="5"/>
      <c r="R463" s="5"/>
      <c r="S463" s="5"/>
      <c r="T463" s="5"/>
      <c r="U463" s="5"/>
    </row>
    <row r="464" spans="15:21" ht="15.75">
      <c r="O464" s="5"/>
      <c r="P464" s="5"/>
      <c r="Q464" s="5"/>
      <c r="R464" s="5"/>
      <c r="S464" s="5"/>
      <c r="T464" s="5"/>
      <c r="U464" s="5"/>
    </row>
    <row r="465" spans="15:21" ht="15.75">
      <c r="O465" s="5"/>
      <c r="P465" s="5"/>
      <c r="Q465" s="5"/>
      <c r="R465" s="5"/>
      <c r="S465" s="5"/>
      <c r="T465" s="5"/>
      <c r="U465" s="5"/>
    </row>
    <row r="466" spans="15:21" ht="15.75">
      <c r="O466" s="5"/>
      <c r="P466" s="5"/>
      <c r="Q466" s="5"/>
      <c r="R466" s="5"/>
      <c r="S466" s="5"/>
      <c r="T466" s="5"/>
      <c r="U466" s="5"/>
    </row>
    <row r="467" spans="15:21" ht="15.75">
      <c r="O467" s="5"/>
      <c r="P467" s="5"/>
      <c r="Q467" s="5"/>
      <c r="R467" s="5"/>
      <c r="S467" s="5"/>
      <c r="T467" s="5"/>
      <c r="U467" s="5"/>
    </row>
    <row r="468" spans="15:21" ht="15.75">
      <c r="O468" s="5"/>
      <c r="P468" s="5"/>
      <c r="Q468" s="5"/>
      <c r="R468" s="5"/>
      <c r="S468" s="5"/>
      <c r="T468" s="5"/>
      <c r="U468" s="5"/>
    </row>
    <row r="469" spans="15:21" ht="15.75">
      <c r="O469" s="5"/>
      <c r="P469" s="5"/>
      <c r="Q469" s="5"/>
      <c r="R469" s="5"/>
      <c r="S469" s="5"/>
      <c r="T469" s="5"/>
      <c r="U469" s="5"/>
    </row>
    <row r="470" spans="15:21" ht="15.75">
      <c r="O470" s="5"/>
      <c r="P470" s="5"/>
      <c r="Q470" s="5"/>
      <c r="R470" s="5"/>
      <c r="S470" s="5"/>
      <c r="T470" s="5"/>
      <c r="U470" s="5"/>
    </row>
    <row r="471" spans="15:21" ht="15.75">
      <c r="O471" s="5"/>
      <c r="P471" s="5"/>
      <c r="Q471" s="5"/>
      <c r="R471" s="5"/>
      <c r="S471" s="5"/>
      <c r="T471" s="5"/>
      <c r="U471" s="5"/>
    </row>
    <row r="472" spans="15:21" ht="15.75">
      <c r="O472" s="5"/>
      <c r="P472" s="5"/>
      <c r="Q472" s="5"/>
      <c r="R472" s="5"/>
      <c r="S472" s="5"/>
      <c r="T472" s="5"/>
      <c r="U472" s="5"/>
    </row>
    <row r="473" spans="15:21" ht="15.75">
      <c r="O473" s="5"/>
      <c r="P473" s="5"/>
      <c r="Q473" s="5"/>
      <c r="R473" s="5"/>
      <c r="S473" s="5"/>
      <c r="T473" s="5"/>
      <c r="U473" s="5"/>
    </row>
    <row r="474" spans="15:21" ht="15.75">
      <c r="O474" s="5"/>
      <c r="P474" s="5"/>
      <c r="Q474" s="5"/>
      <c r="R474" s="5"/>
      <c r="S474" s="5"/>
      <c r="T474" s="5"/>
      <c r="U474" s="5"/>
    </row>
    <row r="475" spans="15:21" ht="15.75">
      <c r="O475" s="5"/>
      <c r="P475" s="5"/>
      <c r="Q475" s="5"/>
      <c r="R475" s="5"/>
      <c r="S475" s="5"/>
      <c r="T475" s="5"/>
      <c r="U475" s="5"/>
    </row>
    <row r="476" spans="15:21" ht="15.75">
      <c r="O476" s="5"/>
      <c r="P476" s="5"/>
      <c r="Q476" s="5"/>
      <c r="R476" s="5"/>
      <c r="S476" s="5"/>
      <c r="T476" s="5"/>
      <c r="U476" s="5"/>
    </row>
    <row r="477" spans="15:21" ht="15.75">
      <c r="O477" s="5"/>
      <c r="P477" s="5"/>
      <c r="Q477" s="5"/>
      <c r="R477" s="5"/>
      <c r="S477" s="5"/>
      <c r="T477" s="5"/>
      <c r="U477" s="5"/>
    </row>
    <row r="478" spans="15:21" ht="15.75">
      <c r="O478" s="5"/>
      <c r="P478" s="5"/>
      <c r="Q478" s="5"/>
      <c r="R478" s="5"/>
      <c r="S478" s="5"/>
      <c r="T478" s="5"/>
      <c r="U478" s="5"/>
    </row>
    <row r="479" spans="15:21" ht="15.75">
      <c r="O479" s="5"/>
      <c r="P479" s="5"/>
      <c r="Q479" s="5"/>
      <c r="R479" s="5"/>
      <c r="S479" s="5"/>
      <c r="T479" s="5"/>
      <c r="U479" s="5"/>
    </row>
    <row r="480" spans="15:21" ht="15.75">
      <c r="O480" s="5"/>
      <c r="P480" s="5"/>
      <c r="Q480" s="5"/>
      <c r="R480" s="5"/>
      <c r="S480" s="5"/>
      <c r="T480" s="5"/>
      <c r="U480" s="5"/>
    </row>
    <row r="481" spans="15:21" ht="15.75">
      <c r="O481" s="5"/>
      <c r="P481" s="5"/>
      <c r="Q481" s="5"/>
      <c r="R481" s="5"/>
      <c r="S481" s="5"/>
      <c r="T481" s="5"/>
      <c r="U481" s="5"/>
    </row>
    <row r="482" spans="15:21" ht="15.75">
      <c r="O482" s="5"/>
      <c r="P482" s="5"/>
      <c r="Q482" s="5"/>
      <c r="R482" s="5"/>
      <c r="S482" s="5"/>
      <c r="T482" s="5"/>
      <c r="U482" s="5"/>
    </row>
    <row r="483" spans="15:21" ht="15.75">
      <c r="O483" s="5"/>
      <c r="P483" s="5"/>
      <c r="Q483" s="5"/>
      <c r="R483" s="5"/>
      <c r="S483" s="5"/>
      <c r="T483" s="5"/>
      <c r="U483" s="5"/>
    </row>
    <row r="484" spans="15:21" ht="15.75">
      <c r="O484" s="5"/>
      <c r="P484" s="5"/>
      <c r="Q484" s="5"/>
      <c r="R484" s="5"/>
      <c r="S484" s="5"/>
      <c r="T484" s="5"/>
      <c r="U484" s="5"/>
    </row>
    <row r="485" spans="15:21" ht="15.75">
      <c r="O485" s="5"/>
      <c r="P485" s="5"/>
      <c r="Q485" s="5"/>
      <c r="R485" s="5"/>
      <c r="S485" s="5"/>
      <c r="T485" s="5"/>
      <c r="U485" s="5"/>
    </row>
    <row r="486" spans="15:21" ht="15.75">
      <c r="O486" s="5"/>
      <c r="P486" s="5"/>
      <c r="Q486" s="5"/>
      <c r="R486" s="5"/>
      <c r="S486" s="5"/>
      <c r="T486" s="5"/>
      <c r="U486" s="5"/>
    </row>
    <row r="487" spans="15:21" ht="15.75">
      <c r="O487" s="5"/>
      <c r="P487" s="5"/>
      <c r="Q487" s="5"/>
      <c r="R487" s="5"/>
      <c r="S487" s="5"/>
      <c r="T487" s="5"/>
      <c r="U487" s="5"/>
    </row>
    <row r="488" spans="15:21" ht="15.75">
      <c r="O488" s="5"/>
      <c r="P488" s="5"/>
      <c r="Q488" s="5"/>
      <c r="R488" s="5"/>
      <c r="S488" s="5"/>
      <c r="T488" s="5"/>
      <c r="U488" s="5"/>
    </row>
    <row r="489" spans="15:21" ht="15.75">
      <c r="O489" s="5"/>
      <c r="P489" s="5"/>
      <c r="Q489" s="5"/>
      <c r="R489" s="5"/>
      <c r="S489" s="5"/>
      <c r="T489" s="5"/>
      <c r="U489" s="5"/>
    </row>
    <row r="490" spans="15:21" ht="15.75">
      <c r="O490" s="5"/>
      <c r="P490" s="5"/>
      <c r="Q490" s="5"/>
      <c r="R490" s="5"/>
      <c r="S490" s="5"/>
      <c r="T490" s="5"/>
      <c r="U490" s="5"/>
    </row>
    <row r="491" spans="15:21" ht="15.75">
      <c r="O491" s="5"/>
      <c r="P491" s="5"/>
      <c r="Q491" s="5"/>
      <c r="R491" s="5"/>
      <c r="S491" s="5"/>
      <c r="T491" s="5"/>
      <c r="U491" s="5"/>
    </row>
    <row r="492" spans="15:21" ht="15.75">
      <c r="O492" s="5"/>
      <c r="P492" s="5"/>
      <c r="Q492" s="5"/>
      <c r="R492" s="5"/>
      <c r="S492" s="5"/>
      <c r="T492" s="5"/>
      <c r="U492" s="5"/>
    </row>
    <row r="493" spans="15:21" ht="15.75">
      <c r="O493" s="5"/>
      <c r="P493" s="5"/>
      <c r="Q493" s="5"/>
      <c r="R493" s="5"/>
      <c r="S493" s="5"/>
      <c r="T493" s="5"/>
      <c r="U493" s="5"/>
    </row>
    <row r="494" spans="15:21" ht="15.75">
      <c r="O494" s="5"/>
      <c r="P494" s="5"/>
      <c r="Q494" s="5"/>
      <c r="R494" s="5"/>
      <c r="S494" s="5"/>
      <c r="T494" s="5"/>
      <c r="U494" s="5"/>
    </row>
    <row r="495" spans="15:21" ht="15.75">
      <c r="O495" s="5"/>
      <c r="P495" s="5"/>
      <c r="Q495" s="5"/>
      <c r="R495" s="5"/>
      <c r="S495" s="5"/>
      <c r="T495" s="5"/>
      <c r="U495" s="5"/>
    </row>
    <row r="496" spans="15:21" ht="15.75">
      <c r="O496" s="5"/>
      <c r="P496" s="5"/>
      <c r="Q496" s="5"/>
      <c r="R496" s="5"/>
      <c r="S496" s="5"/>
      <c r="T496" s="5"/>
      <c r="U496" s="5"/>
    </row>
    <row r="497" spans="15:21" ht="15.75">
      <c r="O497" s="5"/>
      <c r="P497" s="5"/>
      <c r="Q497" s="5"/>
      <c r="R497" s="5"/>
      <c r="S497" s="5"/>
      <c r="T497" s="5"/>
      <c r="U497" s="5"/>
    </row>
    <row r="498" spans="15:21" ht="15.75">
      <c r="O498" s="5"/>
      <c r="P498" s="5"/>
      <c r="Q498" s="5"/>
      <c r="R498" s="5"/>
      <c r="S498" s="5"/>
      <c r="T498" s="5"/>
      <c r="U498" s="5"/>
    </row>
    <row r="499" spans="15:21" ht="15.75">
      <c r="O499" s="5"/>
      <c r="P499" s="5"/>
      <c r="Q499" s="5"/>
      <c r="R499" s="5"/>
      <c r="S499" s="5"/>
      <c r="T499" s="5"/>
      <c r="U499" s="5"/>
    </row>
    <row r="500" spans="15:21" ht="15.75">
      <c r="O500" s="5"/>
      <c r="P500" s="5"/>
      <c r="Q500" s="5"/>
      <c r="R500" s="5"/>
      <c r="S500" s="5"/>
      <c r="T500" s="5"/>
      <c r="U500" s="5"/>
    </row>
    <row r="501" spans="15:21" ht="15.75">
      <c r="O501" s="5"/>
      <c r="P501" s="5"/>
      <c r="Q501" s="5"/>
      <c r="R501" s="5"/>
      <c r="S501" s="5"/>
      <c r="T501" s="5"/>
      <c r="U501" s="5"/>
    </row>
    <row r="502" spans="15:21" ht="15.75">
      <c r="O502" s="5"/>
      <c r="P502" s="5"/>
      <c r="Q502" s="5"/>
      <c r="R502" s="5"/>
      <c r="S502" s="5"/>
      <c r="T502" s="5"/>
      <c r="U502" s="5"/>
    </row>
    <row r="503" spans="15:21" ht="15.75">
      <c r="O503" s="5"/>
      <c r="P503" s="5"/>
      <c r="Q503" s="5"/>
      <c r="R503" s="5"/>
      <c r="S503" s="5"/>
      <c r="T503" s="5"/>
      <c r="U503" s="5"/>
    </row>
    <row r="504" spans="15:21" ht="15.75">
      <c r="O504" s="5"/>
      <c r="P504" s="5"/>
      <c r="Q504" s="5"/>
      <c r="R504" s="5"/>
      <c r="S504" s="5"/>
      <c r="T504" s="5"/>
      <c r="U504" s="5"/>
    </row>
    <row r="505" spans="15:21" ht="15.75">
      <c r="O505" s="5"/>
      <c r="P505" s="5"/>
      <c r="Q505" s="5"/>
      <c r="R505" s="5"/>
      <c r="S505" s="5"/>
      <c r="T505" s="5"/>
      <c r="U505" s="5"/>
    </row>
    <row r="506" spans="15:21" ht="15.75">
      <c r="O506" s="5"/>
      <c r="P506" s="5"/>
      <c r="Q506" s="5"/>
      <c r="R506" s="5"/>
      <c r="S506" s="5"/>
      <c r="T506" s="5"/>
      <c r="U506" s="5"/>
    </row>
    <row r="507" spans="15:21" ht="15.75">
      <c r="O507" s="5"/>
      <c r="P507" s="5"/>
      <c r="Q507" s="5"/>
      <c r="R507" s="5"/>
      <c r="S507" s="5"/>
      <c r="T507" s="5"/>
      <c r="U507" s="5"/>
    </row>
    <row r="508" spans="15:21" ht="15.75">
      <c r="O508" s="5"/>
      <c r="P508" s="5"/>
      <c r="Q508" s="5"/>
      <c r="R508" s="5"/>
      <c r="S508" s="5"/>
      <c r="T508" s="5"/>
      <c r="U508" s="5"/>
    </row>
    <row r="509" spans="15:21" ht="15.75">
      <c r="O509" s="5"/>
      <c r="P509" s="5"/>
      <c r="Q509" s="5"/>
      <c r="R509" s="5"/>
      <c r="S509" s="5"/>
      <c r="T509" s="5"/>
      <c r="U509" s="5"/>
    </row>
    <row r="510" spans="15:21" ht="15.75">
      <c r="O510" s="5"/>
      <c r="P510" s="5"/>
      <c r="Q510" s="5"/>
      <c r="R510" s="5"/>
      <c r="S510" s="5"/>
      <c r="T510" s="5"/>
      <c r="U510" s="5"/>
    </row>
    <row r="511" spans="15:21" ht="15.75">
      <c r="O511" s="5"/>
      <c r="P511" s="5"/>
      <c r="Q511" s="5"/>
      <c r="R511" s="5"/>
      <c r="S511" s="5"/>
      <c r="T511" s="5"/>
      <c r="U511" s="5"/>
    </row>
    <row r="512" spans="15:21" ht="15.75">
      <c r="O512" s="5"/>
      <c r="P512" s="5"/>
      <c r="Q512" s="5"/>
      <c r="R512" s="5"/>
      <c r="S512" s="5"/>
      <c r="T512" s="5"/>
      <c r="U512" s="5"/>
    </row>
    <row r="513" spans="15:21" ht="15.75">
      <c r="O513" s="5"/>
      <c r="P513" s="5"/>
      <c r="Q513" s="5"/>
      <c r="R513" s="5"/>
      <c r="S513" s="5"/>
      <c r="T513" s="5"/>
      <c r="U513" s="5"/>
    </row>
    <row r="514" spans="15:21" ht="15.75">
      <c r="O514" s="5"/>
      <c r="P514" s="5"/>
      <c r="Q514" s="5"/>
      <c r="R514" s="5"/>
      <c r="S514" s="5"/>
      <c r="T514" s="5"/>
      <c r="U514" s="5"/>
    </row>
    <row r="515" spans="15:21" ht="15.75">
      <c r="O515" s="5"/>
      <c r="P515" s="5"/>
      <c r="Q515" s="5"/>
      <c r="R515" s="5"/>
      <c r="S515" s="5"/>
      <c r="T515" s="5"/>
      <c r="U515" s="5"/>
    </row>
    <row r="516" spans="15:21" ht="15.75">
      <c r="O516" s="5"/>
      <c r="P516" s="5"/>
      <c r="Q516" s="5"/>
      <c r="R516" s="5"/>
      <c r="S516" s="5"/>
      <c r="T516" s="5"/>
      <c r="U516" s="5"/>
    </row>
    <row r="517" spans="15:21" ht="15.75">
      <c r="O517" s="5"/>
      <c r="P517" s="5"/>
      <c r="Q517" s="5"/>
      <c r="R517" s="5"/>
      <c r="S517" s="5"/>
      <c r="T517" s="5"/>
      <c r="U517" s="5"/>
    </row>
    <row r="518" spans="15:21" ht="15.75">
      <c r="O518" s="5"/>
      <c r="P518" s="5"/>
      <c r="Q518" s="5"/>
      <c r="R518" s="5"/>
      <c r="S518" s="5"/>
      <c r="T518" s="5"/>
      <c r="U518" s="5"/>
    </row>
    <row r="519" spans="15:21" ht="15.75">
      <c r="O519" s="5"/>
      <c r="P519" s="5"/>
      <c r="Q519" s="5"/>
      <c r="R519" s="5"/>
      <c r="S519" s="5"/>
      <c r="T519" s="5"/>
      <c r="U519" s="5"/>
    </row>
    <row r="520" spans="15:21" ht="15.75">
      <c r="O520" s="5"/>
      <c r="P520" s="5"/>
      <c r="Q520" s="5"/>
      <c r="R520" s="5"/>
      <c r="S520" s="5"/>
      <c r="T520" s="5"/>
      <c r="U520" s="5"/>
    </row>
    <row r="521" spans="15:21" ht="15.75">
      <c r="O521" s="5"/>
      <c r="P521" s="5"/>
      <c r="Q521" s="5"/>
      <c r="R521" s="5"/>
      <c r="S521" s="5"/>
      <c r="T521" s="5"/>
      <c r="U521" s="5"/>
    </row>
    <row r="522" spans="15:21" ht="15.75">
      <c r="O522" s="5"/>
      <c r="P522" s="5"/>
      <c r="Q522" s="5"/>
      <c r="R522" s="5"/>
      <c r="S522" s="5"/>
      <c r="T522" s="5"/>
      <c r="U522" s="5"/>
    </row>
    <row r="523" spans="15:21" ht="15.75">
      <c r="O523" s="5"/>
      <c r="P523" s="5"/>
      <c r="Q523" s="5"/>
      <c r="R523" s="5"/>
      <c r="S523" s="5"/>
      <c r="T523" s="5"/>
      <c r="U523" s="5"/>
    </row>
    <row r="524" spans="15:21" ht="15.75">
      <c r="O524" s="5"/>
      <c r="P524" s="5"/>
      <c r="Q524" s="5"/>
      <c r="R524" s="5"/>
      <c r="S524" s="5"/>
      <c r="T524" s="5"/>
      <c r="U524" s="5"/>
    </row>
    <row r="525" spans="15:21" ht="15.75">
      <c r="O525" s="5"/>
      <c r="P525" s="5"/>
      <c r="Q525" s="5"/>
      <c r="R525" s="5"/>
      <c r="S525" s="5"/>
      <c r="T525" s="5"/>
      <c r="U525" s="5"/>
    </row>
    <row r="526" spans="15:21" ht="15.75">
      <c r="O526" s="5"/>
      <c r="P526" s="5"/>
      <c r="Q526" s="5"/>
      <c r="R526" s="5"/>
      <c r="S526" s="5"/>
      <c r="T526" s="5"/>
      <c r="U526" s="5"/>
    </row>
    <row r="527" spans="15:21" ht="15.75">
      <c r="O527" s="5"/>
      <c r="P527" s="5"/>
      <c r="Q527" s="5"/>
      <c r="R527" s="5"/>
      <c r="S527" s="5"/>
      <c r="T527" s="5"/>
      <c r="U527" s="5"/>
    </row>
    <row r="528" spans="15:21" ht="15.75">
      <c r="O528" s="5"/>
      <c r="P528" s="5"/>
      <c r="Q528" s="5"/>
      <c r="R528" s="5"/>
      <c r="S528" s="5"/>
      <c r="T528" s="5"/>
      <c r="U528" s="5"/>
    </row>
    <row r="529" spans="15:21" ht="15.75">
      <c r="O529" s="5"/>
      <c r="P529" s="5"/>
      <c r="Q529" s="5"/>
      <c r="R529" s="5"/>
      <c r="S529" s="5"/>
      <c r="T529" s="5"/>
      <c r="U529" s="5"/>
    </row>
    <row r="530" spans="15:21" ht="15.75">
      <c r="O530" s="5"/>
      <c r="P530" s="5"/>
      <c r="Q530" s="5"/>
      <c r="R530" s="5"/>
      <c r="S530" s="5"/>
      <c r="T530" s="5"/>
      <c r="U530" s="5"/>
    </row>
    <row r="531" spans="15:21" ht="15.75">
      <c r="O531" s="5"/>
      <c r="P531" s="5"/>
      <c r="Q531" s="5"/>
      <c r="R531" s="5"/>
      <c r="S531" s="5"/>
      <c r="T531" s="5"/>
      <c r="U531" s="5"/>
    </row>
    <row r="532" spans="15:21" ht="15.75">
      <c r="O532" s="5"/>
      <c r="P532" s="5"/>
      <c r="Q532" s="5"/>
      <c r="R532" s="5"/>
      <c r="S532" s="5"/>
      <c r="T532" s="5"/>
      <c r="U532" s="5"/>
    </row>
    <row r="533" spans="15:21" ht="15.75">
      <c r="O533" s="5"/>
      <c r="P533" s="5"/>
      <c r="Q533" s="5"/>
      <c r="R533" s="5"/>
      <c r="S533" s="5"/>
      <c r="T533" s="5"/>
      <c r="U533" s="5"/>
    </row>
    <row r="534" spans="15:21" ht="15.75">
      <c r="O534" s="5"/>
      <c r="P534" s="5"/>
      <c r="Q534" s="5"/>
      <c r="R534" s="5"/>
      <c r="S534" s="5"/>
      <c r="T534" s="5"/>
      <c r="U534" s="5"/>
    </row>
    <row r="535" spans="15:21" ht="15.75">
      <c r="O535" s="5"/>
      <c r="P535" s="5"/>
      <c r="Q535" s="5"/>
      <c r="R535" s="5"/>
      <c r="S535" s="5"/>
      <c r="T535" s="5"/>
      <c r="U535" s="5"/>
    </row>
    <row r="536" spans="15:21" ht="15.75">
      <c r="O536" s="5"/>
      <c r="P536" s="5"/>
      <c r="Q536" s="5"/>
      <c r="R536" s="5"/>
      <c r="S536" s="5"/>
      <c r="T536" s="5"/>
      <c r="U536" s="5"/>
    </row>
    <row r="537" spans="15:21" ht="15.75">
      <c r="O537" s="5"/>
      <c r="P537" s="5"/>
      <c r="Q537" s="5"/>
      <c r="R537" s="5"/>
      <c r="S537" s="5"/>
      <c r="T537" s="5"/>
      <c r="U537" s="5"/>
    </row>
    <row r="538" spans="15:21" ht="15.75">
      <c r="O538" s="5"/>
      <c r="P538" s="5"/>
      <c r="Q538" s="5"/>
      <c r="R538" s="5"/>
      <c r="S538" s="5"/>
      <c r="T538" s="5"/>
      <c r="U538" s="5"/>
    </row>
    <row r="539" spans="15:21" ht="15.75">
      <c r="O539" s="5"/>
      <c r="P539" s="5"/>
      <c r="Q539" s="5"/>
      <c r="R539" s="5"/>
      <c r="S539" s="5"/>
      <c r="T539" s="5"/>
      <c r="U539" s="5"/>
    </row>
    <row r="540" spans="15:21" ht="15.75">
      <c r="O540" s="5"/>
      <c r="P540" s="5"/>
      <c r="Q540" s="5"/>
      <c r="R540" s="5"/>
      <c r="S540" s="5"/>
      <c r="T540" s="5"/>
      <c r="U540" s="5"/>
    </row>
    <row r="541" spans="15:21" ht="15.75">
      <c r="O541" s="5"/>
      <c r="P541" s="5"/>
      <c r="Q541" s="5"/>
      <c r="R541" s="5"/>
      <c r="S541" s="5"/>
      <c r="T541" s="5"/>
      <c r="U541" s="5"/>
    </row>
    <row r="542" spans="15:21" ht="15.75">
      <c r="O542" s="5"/>
      <c r="P542" s="5"/>
      <c r="Q542" s="5"/>
      <c r="R542" s="5"/>
      <c r="S542" s="5"/>
      <c r="T542" s="5"/>
      <c r="U542" s="5"/>
    </row>
    <row r="543" spans="15:21" ht="15.75">
      <c r="O543" s="5"/>
      <c r="P543" s="5"/>
      <c r="Q543" s="5"/>
      <c r="R543" s="5"/>
      <c r="S543" s="5"/>
      <c r="T543" s="5"/>
      <c r="U543" s="5"/>
    </row>
    <row r="544" spans="15:21" ht="15.75">
      <c r="O544" s="5"/>
      <c r="P544" s="5"/>
      <c r="Q544" s="5"/>
      <c r="R544" s="5"/>
      <c r="S544" s="5"/>
      <c r="T544" s="5"/>
      <c r="U544" s="5"/>
    </row>
    <row r="545" spans="15:21" ht="15.75">
      <c r="O545" s="5"/>
      <c r="P545" s="5"/>
      <c r="Q545" s="5"/>
      <c r="R545" s="5"/>
      <c r="S545" s="5"/>
      <c r="T545" s="5"/>
      <c r="U545" s="5"/>
    </row>
    <row r="546" spans="15:21" ht="15.75">
      <c r="O546" s="5"/>
      <c r="P546" s="5"/>
      <c r="Q546" s="5"/>
      <c r="R546" s="5"/>
      <c r="S546" s="5"/>
      <c r="T546" s="5"/>
      <c r="U546" s="5"/>
    </row>
    <row r="547" spans="15:21" ht="15.75">
      <c r="O547" s="5"/>
      <c r="P547" s="5"/>
      <c r="Q547" s="5"/>
      <c r="R547" s="5"/>
      <c r="S547" s="5"/>
      <c r="T547" s="5"/>
      <c r="U547" s="5"/>
    </row>
    <row r="548" spans="15:21" ht="15.75">
      <c r="O548" s="5"/>
      <c r="P548" s="5"/>
      <c r="Q548" s="5"/>
      <c r="R548" s="5"/>
      <c r="S548" s="5"/>
      <c r="T548" s="5"/>
      <c r="U548" s="5"/>
    </row>
    <row r="549" spans="15:21" ht="15.75">
      <c r="O549" s="5"/>
      <c r="P549" s="5"/>
      <c r="Q549" s="5"/>
      <c r="R549" s="5"/>
      <c r="S549" s="5"/>
      <c r="T549" s="5"/>
      <c r="U549" s="5"/>
    </row>
    <row r="550" spans="15:21" ht="15.75">
      <c r="O550" s="5"/>
      <c r="P550" s="5"/>
      <c r="Q550" s="5"/>
      <c r="R550" s="5"/>
      <c r="S550" s="5"/>
      <c r="T550" s="5"/>
      <c r="U550" s="5"/>
    </row>
    <row r="551" spans="15:21" ht="15.75">
      <c r="O551" s="5"/>
      <c r="P551" s="5"/>
      <c r="Q551" s="5"/>
      <c r="R551" s="5"/>
      <c r="S551" s="5"/>
      <c r="T551" s="5"/>
      <c r="U551" s="5"/>
    </row>
    <row r="552" spans="15:21" ht="15.75">
      <c r="O552" s="5"/>
      <c r="P552" s="5"/>
      <c r="Q552" s="5"/>
      <c r="R552" s="5"/>
      <c r="S552" s="5"/>
      <c r="T552" s="5"/>
      <c r="U552" s="5"/>
    </row>
    <row r="553" spans="15:21" ht="15.75">
      <c r="O553" s="5"/>
      <c r="P553" s="5"/>
      <c r="Q553" s="5"/>
      <c r="R553" s="5"/>
      <c r="S553" s="5"/>
      <c r="T553" s="5"/>
      <c r="U553" s="5"/>
    </row>
    <row r="554" spans="15:21" ht="15.75">
      <c r="O554" s="5"/>
      <c r="P554" s="5"/>
      <c r="Q554" s="5"/>
      <c r="R554" s="5"/>
      <c r="S554" s="5"/>
      <c r="T554" s="5"/>
      <c r="U554" s="5"/>
    </row>
    <row r="555" spans="15:21" ht="15.75">
      <c r="O555" s="5"/>
      <c r="P555" s="5"/>
      <c r="Q555" s="5"/>
      <c r="R555" s="5"/>
      <c r="S555" s="5"/>
      <c r="T555" s="5"/>
      <c r="U555" s="5"/>
    </row>
    <row r="556" spans="15:21" ht="15.75">
      <c r="O556" s="5"/>
      <c r="P556" s="5"/>
      <c r="Q556" s="5"/>
      <c r="R556" s="5"/>
      <c r="S556" s="5"/>
      <c r="T556" s="5"/>
      <c r="U556" s="5"/>
    </row>
    <row r="557" spans="15:21" ht="15.75">
      <c r="O557" s="5"/>
      <c r="P557" s="5"/>
      <c r="Q557" s="5"/>
      <c r="R557" s="5"/>
      <c r="S557" s="5"/>
      <c r="T557" s="5"/>
      <c r="U557" s="5"/>
    </row>
    <row r="558" spans="15:21" ht="15.75">
      <c r="O558" s="5"/>
      <c r="P558" s="5"/>
      <c r="Q558" s="5"/>
      <c r="R558" s="5"/>
      <c r="S558" s="5"/>
      <c r="T558" s="5"/>
      <c r="U558" s="5"/>
    </row>
    <row r="559" spans="15:21" ht="15.75">
      <c r="O559" s="5"/>
      <c r="P559" s="5"/>
      <c r="Q559" s="5"/>
      <c r="R559" s="5"/>
      <c r="S559" s="5"/>
      <c r="T559" s="5"/>
      <c r="U559" s="5"/>
    </row>
    <row r="560" spans="15:21" ht="15.75">
      <c r="O560" s="5"/>
      <c r="P560" s="5"/>
      <c r="Q560" s="5"/>
      <c r="R560" s="5"/>
      <c r="S560" s="5"/>
      <c r="T560" s="5"/>
      <c r="U560" s="5"/>
    </row>
    <row r="561" spans="15:21" ht="15.75">
      <c r="O561" s="5"/>
      <c r="P561" s="5"/>
      <c r="Q561" s="5"/>
      <c r="R561" s="5"/>
      <c r="S561" s="5"/>
      <c r="T561" s="5"/>
      <c r="U561" s="5"/>
    </row>
    <row r="562" spans="15:21" ht="15.75">
      <c r="O562" s="5"/>
      <c r="P562" s="5"/>
      <c r="Q562" s="5"/>
      <c r="R562" s="5"/>
      <c r="S562" s="5"/>
      <c r="T562" s="5"/>
      <c r="U562" s="5"/>
    </row>
    <row r="563" spans="15:21" ht="15.75">
      <c r="O563" s="5"/>
      <c r="P563" s="5"/>
      <c r="Q563" s="5"/>
      <c r="R563" s="5"/>
      <c r="S563" s="5"/>
      <c r="T563" s="5"/>
      <c r="U563" s="5"/>
    </row>
    <row r="564" spans="15:21" ht="15.75">
      <c r="O564" s="5"/>
      <c r="P564" s="5"/>
      <c r="Q564" s="5"/>
      <c r="R564" s="5"/>
      <c r="S564" s="5"/>
      <c r="T564" s="5"/>
      <c r="U564" s="5"/>
    </row>
    <row r="565" spans="15:21" ht="15.75">
      <c r="O565" s="5"/>
      <c r="P565" s="5"/>
      <c r="Q565" s="5"/>
      <c r="R565" s="5"/>
      <c r="S565" s="5"/>
      <c r="T565" s="5"/>
      <c r="U565" s="5"/>
    </row>
    <row r="566" spans="15:21" ht="15.75">
      <c r="O566" s="5"/>
      <c r="P566" s="5"/>
      <c r="Q566" s="5"/>
      <c r="R566" s="5"/>
      <c r="S566" s="5"/>
      <c r="T566" s="5"/>
      <c r="U566" s="5"/>
    </row>
    <row r="567" spans="15:21" ht="15.75">
      <c r="O567" s="5"/>
      <c r="P567" s="5"/>
      <c r="Q567" s="5"/>
      <c r="R567" s="5"/>
      <c r="S567" s="5"/>
      <c r="T567" s="5"/>
      <c r="U567" s="5"/>
    </row>
    <row r="568" spans="15:21" ht="15.75">
      <c r="O568" s="5"/>
      <c r="P568" s="5"/>
      <c r="Q568" s="5"/>
      <c r="R568" s="5"/>
      <c r="S568" s="5"/>
      <c r="T568" s="5"/>
      <c r="U568" s="5"/>
    </row>
    <row r="569" spans="15:21" ht="15.75">
      <c r="O569" s="5"/>
      <c r="P569" s="5"/>
      <c r="Q569" s="5"/>
      <c r="R569" s="5"/>
      <c r="S569" s="5"/>
      <c r="T569" s="5"/>
      <c r="U569" s="5"/>
    </row>
    <row r="570" spans="15:21" ht="15.75">
      <c r="O570" s="5"/>
      <c r="P570" s="5"/>
      <c r="Q570" s="5"/>
      <c r="R570" s="5"/>
      <c r="S570" s="5"/>
      <c r="T570" s="5"/>
      <c r="U570" s="5"/>
    </row>
    <row r="571" spans="15:21" ht="15.75">
      <c r="O571" s="5"/>
      <c r="P571" s="5"/>
      <c r="Q571" s="5"/>
      <c r="R571" s="5"/>
      <c r="S571" s="5"/>
      <c r="T571" s="5"/>
      <c r="U571" s="5"/>
    </row>
    <row r="572" spans="15:21" ht="15.75">
      <c r="O572" s="5"/>
      <c r="P572" s="5"/>
      <c r="Q572" s="5"/>
      <c r="R572" s="5"/>
      <c r="S572" s="5"/>
      <c r="T572" s="5"/>
      <c r="U572" s="5"/>
    </row>
    <row r="573" spans="15:21" ht="15.75">
      <c r="O573" s="5"/>
      <c r="P573" s="5"/>
      <c r="Q573" s="5"/>
      <c r="R573" s="5"/>
      <c r="S573" s="5"/>
      <c r="T573" s="5"/>
      <c r="U573" s="5"/>
    </row>
    <row r="574" spans="15:21" ht="15.75">
      <c r="O574" s="5"/>
      <c r="P574" s="5"/>
      <c r="Q574" s="5"/>
      <c r="R574" s="5"/>
      <c r="S574" s="5"/>
      <c r="T574" s="5"/>
      <c r="U574" s="5"/>
    </row>
    <row r="575" spans="15:21" ht="15.75">
      <c r="O575" s="5"/>
      <c r="P575" s="5"/>
      <c r="Q575" s="5"/>
      <c r="R575" s="5"/>
      <c r="S575" s="5"/>
      <c r="T575" s="5"/>
      <c r="U575" s="5"/>
    </row>
    <row r="576" spans="15:21" ht="15.75">
      <c r="O576" s="5"/>
      <c r="P576" s="5"/>
      <c r="Q576" s="5"/>
      <c r="R576" s="5"/>
      <c r="S576" s="5"/>
      <c r="T576" s="5"/>
      <c r="U576" s="5"/>
    </row>
    <row r="577" spans="15:21" ht="15.75">
      <c r="O577" s="5"/>
      <c r="P577" s="5"/>
      <c r="Q577" s="5"/>
      <c r="R577" s="5"/>
      <c r="S577" s="5"/>
      <c r="T577" s="5"/>
      <c r="U577" s="5"/>
    </row>
    <row r="578" spans="15:21" ht="15.75">
      <c r="O578" s="5"/>
      <c r="P578" s="5"/>
      <c r="Q578" s="5"/>
      <c r="R578" s="5"/>
      <c r="S578" s="5"/>
      <c r="T578" s="5"/>
      <c r="U578" s="5"/>
    </row>
    <row r="579" spans="15:21" ht="15.75">
      <c r="O579" s="5"/>
      <c r="P579" s="5"/>
      <c r="Q579" s="5"/>
      <c r="R579" s="5"/>
      <c r="S579" s="5"/>
      <c r="T579" s="5"/>
      <c r="U579" s="5"/>
    </row>
    <row r="580" spans="15:21" ht="15.75">
      <c r="O580" s="5"/>
      <c r="P580" s="5"/>
      <c r="Q580" s="5"/>
      <c r="R580" s="5"/>
      <c r="S580" s="5"/>
      <c r="T580" s="5"/>
      <c r="U580" s="5"/>
    </row>
    <row r="581" spans="15:21" ht="15.75">
      <c r="O581" s="5"/>
      <c r="P581" s="5"/>
      <c r="Q581" s="5"/>
      <c r="R581" s="5"/>
      <c r="S581" s="5"/>
      <c r="T581" s="5"/>
      <c r="U581" s="5"/>
    </row>
    <row r="582" spans="15:21" ht="15.75">
      <c r="O582" s="5"/>
      <c r="P582" s="5"/>
      <c r="Q582" s="5"/>
      <c r="R582" s="5"/>
      <c r="S582" s="5"/>
      <c r="T582" s="5"/>
      <c r="U582" s="5"/>
    </row>
    <row r="583" spans="15:21" ht="15.75">
      <c r="O583" s="5"/>
      <c r="P583" s="5"/>
      <c r="Q583" s="5"/>
      <c r="R583" s="5"/>
      <c r="S583" s="5"/>
      <c r="T583" s="5"/>
      <c r="U583" s="5"/>
    </row>
    <row r="584" spans="15:21" ht="15.75">
      <c r="O584" s="5"/>
      <c r="P584" s="5"/>
      <c r="Q584" s="5"/>
      <c r="R584" s="5"/>
      <c r="S584" s="5"/>
      <c r="T584" s="5"/>
      <c r="U584" s="5"/>
    </row>
    <row r="585" spans="15:21" ht="15.75">
      <c r="O585" s="5"/>
      <c r="P585" s="5"/>
      <c r="Q585" s="5"/>
      <c r="R585" s="5"/>
      <c r="S585" s="5"/>
      <c r="T585" s="5"/>
      <c r="U585" s="5"/>
    </row>
    <row r="586" spans="15:21" ht="15.75">
      <c r="O586" s="5"/>
      <c r="P586" s="5"/>
      <c r="Q586" s="5"/>
      <c r="R586" s="5"/>
      <c r="S586" s="5"/>
      <c r="T586" s="5"/>
      <c r="U586" s="5"/>
    </row>
    <row r="587" spans="15:21" ht="15.75">
      <c r="O587" s="5"/>
      <c r="P587" s="5"/>
      <c r="Q587" s="5"/>
      <c r="R587" s="5"/>
      <c r="S587" s="5"/>
      <c r="T587" s="5"/>
      <c r="U587" s="5"/>
    </row>
    <row r="588" spans="15:21" ht="15.75">
      <c r="O588" s="5"/>
      <c r="P588" s="5"/>
      <c r="Q588" s="5"/>
      <c r="R588" s="5"/>
      <c r="S588" s="5"/>
      <c r="T588" s="5"/>
      <c r="U588" s="5"/>
    </row>
    <row r="589" spans="15:21" ht="15.75">
      <c r="O589" s="5"/>
      <c r="P589" s="5"/>
      <c r="Q589" s="5"/>
      <c r="R589" s="5"/>
      <c r="S589" s="5"/>
      <c r="T589" s="5"/>
      <c r="U589" s="5"/>
    </row>
    <row r="590" spans="15:21" ht="15.75">
      <c r="O590" s="5"/>
      <c r="P590" s="5"/>
      <c r="Q590" s="5"/>
      <c r="R590" s="5"/>
      <c r="S590" s="5"/>
      <c r="T590" s="5"/>
      <c r="U590" s="5"/>
    </row>
    <row r="591" spans="15:21" ht="15.75">
      <c r="O591" s="5"/>
      <c r="P591" s="5"/>
      <c r="Q591" s="5"/>
      <c r="R591" s="5"/>
      <c r="S591" s="5"/>
      <c r="T591" s="5"/>
      <c r="U591" s="5"/>
    </row>
    <row r="592" spans="15:21" ht="15.75">
      <c r="O592" s="5"/>
      <c r="P592" s="5"/>
      <c r="Q592" s="5"/>
      <c r="R592" s="5"/>
      <c r="S592" s="5"/>
      <c r="T592" s="5"/>
      <c r="U592" s="5"/>
    </row>
    <row r="593" spans="15:21" ht="15.75">
      <c r="O593" s="5"/>
      <c r="P593" s="5"/>
      <c r="Q593" s="5"/>
      <c r="R593" s="5"/>
      <c r="S593" s="5"/>
      <c r="T593" s="5"/>
      <c r="U593" s="5"/>
    </row>
    <row r="594" spans="15:21" ht="15.75">
      <c r="O594" s="5"/>
      <c r="P594" s="5"/>
      <c r="Q594" s="5"/>
      <c r="R594" s="5"/>
      <c r="S594" s="5"/>
      <c r="T594" s="5"/>
      <c r="U594" s="5"/>
    </row>
    <row r="595" spans="15:21" ht="15.75">
      <c r="O595" s="5"/>
      <c r="P595" s="5"/>
      <c r="Q595" s="5"/>
      <c r="R595" s="5"/>
      <c r="S595" s="5"/>
      <c r="T595" s="5"/>
      <c r="U595" s="5"/>
    </row>
    <row r="596" spans="15:21" ht="15.75">
      <c r="O596" s="5"/>
      <c r="P596" s="5"/>
      <c r="Q596" s="5"/>
      <c r="R596" s="5"/>
      <c r="S596" s="5"/>
      <c r="T596" s="5"/>
      <c r="U596" s="5"/>
    </row>
    <row r="597" spans="15:21" ht="15.75">
      <c r="O597" s="5"/>
      <c r="P597" s="5"/>
      <c r="Q597" s="5"/>
      <c r="R597" s="5"/>
      <c r="S597" s="5"/>
      <c r="T597" s="5"/>
      <c r="U597" s="5"/>
    </row>
    <row r="598" spans="15:21" ht="15.75">
      <c r="O598" s="5"/>
      <c r="P598" s="5"/>
      <c r="Q598" s="5"/>
      <c r="R598" s="5"/>
      <c r="S598" s="5"/>
      <c r="T598" s="5"/>
      <c r="U598" s="5"/>
    </row>
    <row r="599" spans="15:21" ht="15.75">
      <c r="O599" s="5"/>
      <c r="P599" s="5"/>
      <c r="Q599" s="5"/>
      <c r="R599" s="5"/>
      <c r="S599" s="5"/>
      <c r="T599" s="5"/>
      <c r="U599" s="5"/>
    </row>
    <row r="600" spans="15:21" ht="15.75">
      <c r="O600" s="5"/>
      <c r="P600" s="5"/>
      <c r="Q600" s="5"/>
      <c r="R600" s="5"/>
      <c r="S600" s="5"/>
      <c r="T600" s="5"/>
      <c r="U600" s="5"/>
    </row>
    <row r="601" spans="15:21" ht="15.75">
      <c r="O601" s="5"/>
      <c r="P601" s="5"/>
      <c r="Q601" s="5"/>
      <c r="R601" s="5"/>
      <c r="S601" s="5"/>
      <c r="T601" s="5"/>
      <c r="U601" s="5"/>
    </row>
    <row r="602" spans="15:21" ht="15.75">
      <c r="O602" s="5"/>
      <c r="P602" s="5"/>
      <c r="Q602" s="5"/>
      <c r="R602" s="5"/>
      <c r="S602" s="5"/>
      <c r="T602" s="5"/>
      <c r="U602" s="5"/>
    </row>
    <row r="603" spans="15:21" ht="15.75">
      <c r="O603" s="5"/>
      <c r="P603" s="5"/>
      <c r="Q603" s="5"/>
      <c r="R603" s="5"/>
      <c r="S603" s="5"/>
      <c r="T603" s="5"/>
      <c r="U603" s="5"/>
    </row>
    <row r="604" spans="15:21" ht="15.75">
      <c r="O604" s="5"/>
      <c r="P604" s="5"/>
      <c r="Q604" s="5"/>
      <c r="R604" s="5"/>
      <c r="S604" s="5"/>
      <c r="T604" s="5"/>
      <c r="U604" s="5"/>
    </row>
    <row r="605" spans="15:21" ht="15.75">
      <c r="O605" s="5"/>
      <c r="P605" s="5"/>
      <c r="Q605" s="5"/>
      <c r="R605" s="5"/>
      <c r="S605" s="5"/>
      <c r="T605" s="5"/>
      <c r="U605" s="5"/>
    </row>
    <row r="606" spans="15:21" ht="15.75">
      <c r="O606" s="5"/>
      <c r="P606" s="5"/>
      <c r="Q606" s="5"/>
      <c r="R606" s="5"/>
      <c r="S606" s="5"/>
      <c r="T606" s="5"/>
      <c r="U606" s="5"/>
    </row>
    <row r="607" spans="15:21" ht="15.75">
      <c r="O607" s="5"/>
      <c r="P607" s="5"/>
      <c r="Q607" s="5"/>
      <c r="R607" s="5"/>
      <c r="S607" s="5"/>
      <c r="T607" s="5"/>
      <c r="U607" s="5"/>
    </row>
    <row r="608" spans="15:21" ht="15.75">
      <c r="O608" s="5"/>
      <c r="P608" s="5"/>
      <c r="Q608" s="5"/>
      <c r="R608" s="5"/>
      <c r="S608" s="5"/>
      <c r="T608" s="5"/>
      <c r="U608" s="5"/>
    </row>
    <row r="609" spans="15:21" ht="15.75">
      <c r="O609" s="5"/>
      <c r="P609" s="5"/>
      <c r="Q609" s="5"/>
      <c r="R609" s="5"/>
      <c r="S609" s="5"/>
      <c r="T609" s="5"/>
      <c r="U609" s="5"/>
    </row>
    <row r="610" spans="15:21" ht="15.75">
      <c r="O610" s="5"/>
      <c r="P610" s="5"/>
      <c r="Q610" s="5"/>
      <c r="R610" s="5"/>
      <c r="S610" s="5"/>
      <c r="T610" s="5"/>
      <c r="U610" s="5"/>
    </row>
    <row r="611" spans="15:21" ht="15.75">
      <c r="O611" s="5"/>
      <c r="P611" s="5"/>
      <c r="Q611" s="5"/>
      <c r="R611" s="5"/>
      <c r="S611" s="5"/>
      <c r="T611" s="5"/>
      <c r="U611" s="5"/>
    </row>
    <row r="612" spans="15:21" ht="15.75">
      <c r="O612" s="5"/>
      <c r="P612" s="5"/>
      <c r="Q612" s="5"/>
      <c r="R612" s="5"/>
      <c r="S612" s="5"/>
      <c r="T612" s="5"/>
      <c r="U612" s="5"/>
    </row>
    <row r="613" spans="15:21" ht="15.75">
      <c r="O613" s="5"/>
      <c r="P613" s="5"/>
      <c r="Q613" s="5"/>
      <c r="R613" s="5"/>
      <c r="S613" s="5"/>
      <c r="T613" s="5"/>
      <c r="U613" s="5"/>
    </row>
    <row r="614" spans="15:21" ht="15.75">
      <c r="O614" s="5"/>
      <c r="P614" s="5"/>
      <c r="Q614" s="5"/>
      <c r="R614" s="5"/>
      <c r="S614" s="5"/>
      <c r="T614" s="5"/>
      <c r="U614" s="5"/>
    </row>
    <row r="615" spans="15:21" ht="15.75">
      <c r="O615" s="5"/>
      <c r="P615" s="5"/>
      <c r="Q615" s="5"/>
      <c r="R615" s="5"/>
      <c r="S615" s="5"/>
      <c r="T615" s="5"/>
      <c r="U615" s="5"/>
    </row>
    <row r="616" spans="15:21" ht="15.75">
      <c r="O616" s="5"/>
      <c r="P616" s="5"/>
      <c r="Q616" s="5"/>
      <c r="R616" s="5"/>
      <c r="S616" s="5"/>
      <c r="T616" s="5"/>
      <c r="U616" s="5"/>
    </row>
    <row r="617" spans="15:21" ht="15.75">
      <c r="O617" s="5"/>
      <c r="P617" s="5"/>
      <c r="Q617" s="5"/>
      <c r="R617" s="5"/>
      <c r="S617" s="5"/>
      <c r="T617" s="5"/>
      <c r="U617" s="5"/>
    </row>
    <row r="618" spans="15:21" ht="15.75">
      <c r="O618" s="5"/>
      <c r="P618" s="5"/>
      <c r="Q618" s="5"/>
      <c r="R618" s="5"/>
      <c r="S618" s="5"/>
      <c r="T618" s="5"/>
      <c r="U618" s="5"/>
    </row>
    <row r="619" spans="15:21" ht="15.75">
      <c r="O619" s="5"/>
      <c r="P619" s="5"/>
      <c r="Q619" s="5"/>
      <c r="R619" s="5"/>
      <c r="S619" s="5"/>
      <c r="T619" s="5"/>
      <c r="U619" s="5"/>
    </row>
    <row r="620" spans="15:21" ht="15.75">
      <c r="O620" s="5"/>
      <c r="P620" s="5"/>
      <c r="Q620" s="5"/>
      <c r="R620" s="5"/>
      <c r="S620" s="5"/>
      <c r="T620" s="5"/>
      <c r="U620" s="5"/>
    </row>
    <row r="621" spans="15:21" ht="15.75">
      <c r="O621" s="5"/>
      <c r="P621" s="5"/>
      <c r="Q621" s="5"/>
      <c r="R621" s="5"/>
      <c r="S621" s="5"/>
      <c r="T621" s="5"/>
      <c r="U621" s="5"/>
    </row>
    <row r="622" spans="15:21" ht="15.75">
      <c r="O622" s="5"/>
      <c r="P622" s="5"/>
      <c r="Q622" s="5"/>
      <c r="R622" s="5"/>
      <c r="S622" s="5"/>
      <c r="T622" s="5"/>
      <c r="U622" s="5"/>
    </row>
    <row r="623" spans="15:21" ht="15.75">
      <c r="O623" s="5"/>
      <c r="P623" s="5"/>
      <c r="Q623" s="5"/>
      <c r="R623" s="5"/>
      <c r="S623" s="5"/>
      <c r="T623" s="5"/>
      <c r="U623" s="5"/>
    </row>
    <row r="624" spans="15:21" ht="15.75">
      <c r="O624" s="5"/>
      <c r="P624" s="5"/>
      <c r="Q624" s="5"/>
      <c r="R624" s="5"/>
      <c r="S624" s="5"/>
      <c r="T624" s="5"/>
      <c r="U624" s="5"/>
    </row>
    <row r="625" spans="15:21" ht="15.75">
      <c r="O625" s="5"/>
      <c r="P625" s="5"/>
      <c r="Q625" s="5"/>
      <c r="R625" s="5"/>
      <c r="S625" s="5"/>
      <c r="T625" s="5"/>
      <c r="U625" s="5"/>
    </row>
    <row r="626" spans="15:21" ht="15.75">
      <c r="O626" s="5"/>
      <c r="P626" s="5"/>
      <c r="Q626" s="5"/>
      <c r="R626" s="5"/>
      <c r="S626" s="5"/>
      <c r="T626" s="5"/>
      <c r="U626" s="5"/>
    </row>
    <row r="627" spans="15:21" ht="15.75">
      <c r="O627" s="5"/>
      <c r="P627" s="5"/>
      <c r="Q627" s="5"/>
      <c r="R627" s="5"/>
      <c r="S627" s="5"/>
      <c r="T627" s="5"/>
      <c r="U627" s="5"/>
    </row>
    <row r="628" spans="15:21" ht="15.75">
      <c r="O628" s="5"/>
      <c r="P628" s="5"/>
      <c r="Q628" s="5"/>
      <c r="R628" s="5"/>
      <c r="S628" s="5"/>
      <c r="T628" s="5"/>
      <c r="U628" s="5"/>
    </row>
    <row r="629" spans="15:21" ht="15.75">
      <c r="O629" s="5"/>
      <c r="P629" s="5"/>
      <c r="Q629" s="5"/>
      <c r="R629" s="5"/>
      <c r="S629" s="5"/>
      <c r="T629" s="5"/>
      <c r="U629" s="5"/>
    </row>
    <row r="630" spans="15:21" ht="15.75">
      <c r="O630" s="5"/>
      <c r="P630" s="5"/>
      <c r="Q630" s="5"/>
      <c r="R630" s="5"/>
      <c r="S630" s="5"/>
      <c r="T630" s="5"/>
      <c r="U630" s="5"/>
    </row>
    <row r="631" spans="15:21" ht="15.75">
      <c r="O631" s="5"/>
      <c r="P631" s="5"/>
      <c r="Q631" s="5"/>
      <c r="R631" s="5"/>
      <c r="S631" s="5"/>
      <c r="T631" s="5"/>
      <c r="U631" s="5"/>
    </row>
    <row r="632" spans="15:21" ht="15.75">
      <c r="O632" s="5"/>
      <c r="P632" s="5"/>
      <c r="Q632" s="5"/>
      <c r="R632" s="5"/>
      <c r="S632" s="5"/>
      <c r="T632" s="5"/>
      <c r="U632" s="5"/>
    </row>
    <row r="633" spans="15:21" ht="15.75">
      <c r="O633" s="5"/>
      <c r="P633" s="5"/>
      <c r="Q633" s="5"/>
      <c r="R633" s="5"/>
      <c r="S633" s="5"/>
      <c r="T633" s="5"/>
      <c r="U633" s="5"/>
    </row>
    <row r="634" spans="15:21" ht="15.75">
      <c r="O634" s="5"/>
      <c r="P634" s="5"/>
      <c r="Q634" s="5"/>
      <c r="R634" s="5"/>
      <c r="S634" s="5"/>
      <c r="T634" s="5"/>
      <c r="U634" s="5"/>
    </row>
    <row r="635" spans="15:21" ht="15.75">
      <c r="O635" s="5"/>
      <c r="P635" s="5"/>
      <c r="Q635" s="5"/>
      <c r="R635" s="5"/>
      <c r="S635" s="5"/>
      <c r="T635" s="5"/>
      <c r="U635" s="5"/>
    </row>
    <row r="636" spans="15:21" ht="15.75">
      <c r="O636" s="5"/>
      <c r="P636" s="5"/>
      <c r="Q636" s="5"/>
      <c r="R636" s="5"/>
      <c r="S636" s="5"/>
      <c r="T636" s="5"/>
      <c r="U636" s="5"/>
    </row>
    <row r="637" spans="15:21" ht="15.75">
      <c r="O637" s="5"/>
      <c r="P637" s="5"/>
      <c r="Q637" s="5"/>
      <c r="R637" s="5"/>
      <c r="S637" s="5"/>
      <c r="T637" s="5"/>
      <c r="U637" s="5"/>
    </row>
    <row r="638" spans="15:21" ht="15.75">
      <c r="O638" s="5"/>
      <c r="P638" s="5"/>
      <c r="Q638" s="5"/>
      <c r="R638" s="5"/>
      <c r="S638" s="5"/>
      <c r="T638" s="5"/>
      <c r="U638" s="5"/>
    </row>
    <row r="639" spans="15:21" ht="15.75">
      <c r="O639" s="5"/>
      <c r="P639" s="5"/>
      <c r="Q639" s="5"/>
      <c r="R639" s="5"/>
      <c r="S639" s="5"/>
      <c r="T639" s="5"/>
      <c r="U639" s="5"/>
    </row>
    <row r="640" spans="15:21" ht="15.75">
      <c r="O640" s="5"/>
      <c r="P640" s="5"/>
      <c r="Q640" s="5"/>
      <c r="R640" s="5"/>
      <c r="S640" s="5"/>
      <c r="T640" s="5"/>
      <c r="U640" s="5"/>
    </row>
    <row r="641" spans="15:21" ht="15.75">
      <c r="O641" s="5"/>
      <c r="P641" s="5"/>
      <c r="Q641" s="5"/>
      <c r="R641" s="5"/>
      <c r="S641" s="5"/>
      <c r="T641" s="5"/>
      <c r="U641" s="5"/>
    </row>
    <row r="642" spans="15:21" ht="15.75">
      <c r="O642" s="5"/>
      <c r="P642" s="5"/>
      <c r="Q642" s="5"/>
      <c r="R642" s="5"/>
      <c r="S642" s="5"/>
      <c r="T642" s="5"/>
      <c r="U642" s="5"/>
    </row>
    <row r="643" spans="15:21" ht="15.75">
      <c r="O643" s="5"/>
      <c r="P643" s="5"/>
      <c r="Q643" s="5"/>
      <c r="R643" s="5"/>
      <c r="S643" s="5"/>
      <c r="T643" s="5"/>
      <c r="U643" s="5"/>
    </row>
    <row r="644" spans="15:21" ht="15.75">
      <c r="O644" s="5"/>
      <c r="P644" s="5"/>
      <c r="Q644" s="5"/>
      <c r="R644" s="5"/>
      <c r="S644" s="5"/>
      <c r="T644" s="5"/>
      <c r="U644" s="5"/>
    </row>
    <row r="645" spans="15:21" ht="15.75">
      <c r="O645" s="5"/>
      <c r="P645" s="5"/>
      <c r="Q645" s="5"/>
      <c r="R645" s="5"/>
      <c r="S645" s="5"/>
      <c r="T645" s="5"/>
      <c r="U645" s="5"/>
    </row>
    <row r="646" spans="15:21" ht="15.75">
      <c r="O646" s="5"/>
      <c r="P646" s="5"/>
      <c r="Q646" s="5"/>
      <c r="R646" s="5"/>
      <c r="S646" s="5"/>
      <c r="T646" s="5"/>
      <c r="U646" s="5"/>
    </row>
    <row r="647" spans="15:21" ht="15.75">
      <c r="O647" s="5"/>
      <c r="P647" s="5"/>
      <c r="Q647" s="5"/>
      <c r="R647" s="5"/>
      <c r="S647" s="5"/>
      <c r="T647" s="5"/>
      <c r="U647" s="5"/>
    </row>
    <row r="648" spans="15:21" ht="15.75">
      <c r="O648" s="5"/>
      <c r="P648" s="5"/>
      <c r="Q648" s="5"/>
      <c r="R648" s="5"/>
      <c r="S648" s="5"/>
      <c r="T648" s="5"/>
      <c r="U648" s="5"/>
    </row>
    <row r="649" spans="15:21" ht="15.75">
      <c r="O649" s="5"/>
      <c r="P649" s="5"/>
      <c r="Q649" s="5"/>
      <c r="R649" s="5"/>
      <c r="S649" s="5"/>
      <c r="T649" s="5"/>
      <c r="U649" s="5"/>
    </row>
    <row r="650" spans="15:21" ht="15.75">
      <c r="O650" s="5"/>
      <c r="P650" s="5"/>
      <c r="Q650" s="5"/>
      <c r="R650" s="5"/>
      <c r="S650" s="5"/>
      <c r="T650" s="5"/>
      <c r="U650" s="5"/>
    </row>
    <row r="651" spans="15:21" ht="15.75">
      <c r="O651" s="5"/>
      <c r="P651" s="5"/>
      <c r="Q651" s="5"/>
      <c r="R651" s="5"/>
      <c r="S651" s="5"/>
      <c r="T651" s="5"/>
      <c r="U651" s="5"/>
    </row>
    <row r="652" spans="15:21" ht="15.75">
      <c r="O652" s="5"/>
      <c r="P652" s="5"/>
      <c r="Q652" s="5"/>
      <c r="R652" s="5"/>
      <c r="S652" s="5"/>
      <c r="T652" s="5"/>
      <c r="U652" s="5"/>
    </row>
    <row r="653" spans="15:21" ht="15.75">
      <c r="O653" s="5"/>
      <c r="P653" s="5"/>
      <c r="Q653" s="5"/>
      <c r="R653" s="5"/>
      <c r="S653" s="5"/>
      <c r="T653" s="5"/>
      <c r="U653" s="5"/>
    </row>
    <row r="654" spans="15:21" ht="15.75">
      <c r="O654" s="5"/>
      <c r="P654" s="5"/>
      <c r="Q654" s="5"/>
      <c r="R654" s="5"/>
      <c r="S654" s="5"/>
      <c r="T654" s="5"/>
      <c r="U654" s="5"/>
    </row>
    <row r="655" spans="15:21" ht="15.75">
      <c r="O655" s="5"/>
      <c r="P655" s="5"/>
      <c r="Q655" s="5"/>
      <c r="R655" s="5"/>
      <c r="S655" s="5"/>
      <c r="T655" s="5"/>
      <c r="U655" s="5"/>
    </row>
    <row r="656" spans="15:21" ht="15.75">
      <c r="O656" s="5"/>
      <c r="P656" s="5"/>
      <c r="Q656" s="5"/>
      <c r="R656" s="5"/>
      <c r="S656" s="5"/>
      <c r="T656" s="5"/>
      <c r="U656" s="5"/>
    </row>
    <row r="657" spans="15:21" ht="15.75">
      <c r="O657" s="5"/>
      <c r="P657" s="5"/>
      <c r="Q657" s="5"/>
      <c r="R657" s="5"/>
      <c r="S657" s="5"/>
      <c r="T657" s="5"/>
      <c r="U657" s="5"/>
    </row>
    <row r="658" spans="15:21" ht="15.75">
      <c r="O658" s="5"/>
      <c r="P658" s="5"/>
      <c r="Q658" s="5"/>
      <c r="R658" s="5"/>
      <c r="S658" s="5"/>
      <c r="T658" s="5"/>
      <c r="U658" s="5"/>
    </row>
    <row r="659" spans="15:21" ht="15.75">
      <c r="O659" s="5"/>
      <c r="P659" s="5"/>
      <c r="Q659" s="5"/>
      <c r="R659" s="5"/>
      <c r="S659" s="5"/>
      <c r="T659" s="5"/>
      <c r="U659" s="5"/>
    </row>
    <row r="660" spans="15:21" ht="15.75">
      <c r="O660" s="5"/>
      <c r="P660" s="5"/>
      <c r="Q660" s="5"/>
      <c r="R660" s="5"/>
      <c r="S660" s="5"/>
      <c r="T660" s="5"/>
      <c r="U660" s="5"/>
    </row>
    <row r="661" spans="15:21" ht="15.75">
      <c r="O661" s="5"/>
      <c r="P661" s="5"/>
      <c r="Q661" s="5"/>
      <c r="R661" s="5"/>
      <c r="S661" s="5"/>
      <c r="T661" s="5"/>
      <c r="U661" s="5"/>
    </row>
    <row r="662" spans="15:21" ht="15.75">
      <c r="O662" s="5"/>
      <c r="P662" s="5"/>
      <c r="Q662" s="5"/>
      <c r="R662" s="5"/>
      <c r="S662" s="5"/>
      <c r="T662" s="5"/>
      <c r="U662" s="5"/>
    </row>
    <row r="663" spans="15:21" ht="15.75">
      <c r="O663" s="5"/>
      <c r="P663" s="5"/>
      <c r="Q663" s="5"/>
      <c r="R663" s="5"/>
      <c r="S663" s="5"/>
      <c r="T663" s="5"/>
      <c r="U663" s="5"/>
    </row>
    <row r="664" spans="15:21" ht="15.75">
      <c r="O664" s="5"/>
      <c r="P664" s="5"/>
      <c r="Q664" s="5"/>
      <c r="R664" s="5"/>
      <c r="S664" s="5"/>
      <c r="T664" s="5"/>
      <c r="U664" s="5"/>
    </row>
    <row r="665" spans="15:21" ht="15.75">
      <c r="O665" s="5"/>
      <c r="P665" s="5"/>
      <c r="Q665" s="5"/>
      <c r="R665" s="5"/>
      <c r="S665" s="5"/>
      <c r="T665" s="5"/>
      <c r="U665" s="5"/>
    </row>
    <row r="666" spans="15:21" ht="15.75">
      <c r="O666" s="5"/>
      <c r="P666" s="5"/>
      <c r="Q666" s="5"/>
      <c r="R666" s="5"/>
      <c r="S666" s="5"/>
      <c r="T666" s="5"/>
      <c r="U666" s="5"/>
    </row>
    <row r="667" spans="15:21" ht="15.75">
      <c r="O667" s="5"/>
      <c r="P667" s="5"/>
      <c r="Q667" s="5"/>
      <c r="R667" s="5"/>
      <c r="S667" s="5"/>
      <c r="T667" s="5"/>
      <c r="U667" s="5"/>
    </row>
    <row r="668" spans="15:21" ht="15.75">
      <c r="O668" s="5"/>
      <c r="P668" s="5"/>
      <c r="Q668" s="5"/>
      <c r="R668" s="5"/>
      <c r="S668" s="5"/>
      <c r="T668" s="5"/>
      <c r="U668" s="5"/>
    </row>
    <row r="669" spans="15:21" ht="15.75">
      <c r="O669" s="5"/>
      <c r="P669" s="5"/>
      <c r="Q669" s="5"/>
      <c r="R669" s="5"/>
      <c r="S669" s="5"/>
      <c r="T669" s="5"/>
      <c r="U669" s="5"/>
    </row>
    <row r="670" spans="15:21" ht="15.75">
      <c r="O670" s="5"/>
      <c r="P670" s="5"/>
      <c r="Q670" s="5"/>
      <c r="R670" s="5"/>
      <c r="S670" s="5"/>
      <c r="T670" s="5"/>
      <c r="U670" s="5"/>
    </row>
    <row r="671" spans="15:21" ht="15.75">
      <c r="O671" s="5"/>
      <c r="P671" s="5"/>
      <c r="Q671" s="5"/>
      <c r="R671" s="5"/>
      <c r="S671" s="5"/>
      <c r="T671" s="5"/>
      <c r="U671" s="5"/>
    </row>
    <row r="672" spans="15:21" ht="15.75">
      <c r="O672" s="5"/>
      <c r="P672" s="5"/>
      <c r="Q672" s="5"/>
      <c r="R672" s="5"/>
      <c r="S672" s="5"/>
      <c r="T672" s="5"/>
      <c r="U672" s="5"/>
    </row>
    <row r="673" spans="15:21" ht="15.75">
      <c r="O673" s="5"/>
      <c r="P673" s="5"/>
      <c r="Q673" s="5"/>
      <c r="R673" s="5"/>
      <c r="S673" s="5"/>
      <c r="T673" s="5"/>
      <c r="U673" s="5"/>
    </row>
    <row r="674" spans="15:21" ht="15.75">
      <c r="O674" s="5"/>
      <c r="P674" s="5"/>
      <c r="Q674" s="5"/>
      <c r="R674" s="5"/>
      <c r="S674" s="5"/>
      <c r="T674" s="5"/>
      <c r="U674" s="5"/>
    </row>
    <row r="675" spans="15:21" ht="15.75">
      <c r="O675" s="5"/>
      <c r="P675" s="5"/>
      <c r="Q675" s="5"/>
      <c r="R675" s="5"/>
      <c r="S675" s="5"/>
      <c r="T675" s="5"/>
      <c r="U675" s="5"/>
    </row>
    <row r="676" spans="15:21" ht="15.75">
      <c r="O676" s="5"/>
      <c r="P676" s="5"/>
      <c r="Q676" s="5"/>
      <c r="R676" s="5"/>
      <c r="S676" s="5"/>
      <c r="T676" s="5"/>
      <c r="U676" s="5"/>
    </row>
    <row r="677" spans="15:21" ht="15.75">
      <c r="O677" s="5"/>
      <c r="P677" s="5"/>
      <c r="Q677" s="5"/>
      <c r="R677" s="5"/>
      <c r="S677" s="5"/>
      <c r="T677" s="5"/>
      <c r="U677" s="5"/>
    </row>
    <row r="678" spans="15:21" ht="15.75">
      <c r="O678" s="5"/>
      <c r="P678" s="5"/>
      <c r="Q678" s="5"/>
      <c r="R678" s="5"/>
      <c r="S678" s="5"/>
      <c r="T678" s="5"/>
      <c r="U678" s="5"/>
    </row>
    <row r="679" spans="15:21" ht="15.75">
      <c r="O679" s="5"/>
      <c r="P679" s="5"/>
      <c r="Q679" s="5"/>
      <c r="R679" s="5"/>
      <c r="S679" s="5"/>
      <c r="T679" s="5"/>
      <c r="U679" s="5"/>
    </row>
    <row r="680" spans="15:21" ht="15.75">
      <c r="O680" s="5"/>
      <c r="P680" s="5"/>
      <c r="Q680" s="5"/>
      <c r="R680" s="5"/>
      <c r="S680" s="5"/>
      <c r="T680" s="5"/>
      <c r="U680" s="5"/>
    </row>
    <row r="681" spans="15:21" ht="15.75">
      <c r="O681" s="5"/>
      <c r="P681" s="5"/>
      <c r="Q681" s="5"/>
      <c r="R681" s="5"/>
      <c r="S681" s="5"/>
      <c r="T681" s="5"/>
      <c r="U681" s="5"/>
    </row>
    <row r="682" spans="15:21" ht="15.75">
      <c r="O682" s="5"/>
      <c r="P682" s="5"/>
      <c r="Q682" s="5"/>
      <c r="R682" s="5"/>
      <c r="S682" s="5"/>
      <c r="T682" s="5"/>
      <c r="U682" s="5"/>
    </row>
    <row r="683" spans="15:21" ht="15.75">
      <c r="O683" s="5"/>
      <c r="P683" s="5"/>
      <c r="Q683" s="5"/>
      <c r="R683" s="5"/>
      <c r="S683" s="5"/>
      <c r="T683" s="5"/>
      <c r="U683" s="5"/>
    </row>
    <row r="684" spans="15:21" ht="15.75">
      <c r="O684" s="5"/>
      <c r="P684" s="5"/>
      <c r="Q684" s="5"/>
      <c r="R684" s="5"/>
      <c r="S684" s="5"/>
      <c r="T684" s="5"/>
      <c r="U684" s="5"/>
    </row>
    <row r="685" spans="15:21" ht="15.75">
      <c r="O685" s="5"/>
      <c r="P685" s="5"/>
      <c r="Q685" s="5"/>
      <c r="R685" s="5"/>
      <c r="S685" s="5"/>
      <c r="T685" s="5"/>
      <c r="U685" s="5"/>
    </row>
    <row r="686" spans="15:21" ht="15.75">
      <c r="O686" s="5"/>
      <c r="P686" s="5"/>
      <c r="Q686" s="5"/>
      <c r="R686" s="5"/>
      <c r="S686" s="5"/>
      <c r="T686" s="5"/>
      <c r="U686" s="5"/>
    </row>
    <row r="687" spans="15:21" ht="15.75">
      <c r="O687" s="5"/>
      <c r="P687" s="5"/>
      <c r="Q687" s="5"/>
      <c r="R687" s="5"/>
      <c r="S687" s="5"/>
      <c r="T687" s="5"/>
      <c r="U687" s="5"/>
    </row>
    <row r="688" spans="15:21" ht="15.75">
      <c r="O688" s="5"/>
      <c r="P688" s="5"/>
      <c r="Q688" s="5"/>
      <c r="R688" s="5"/>
      <c r="S688" s="5"/>
      <c r="T688" s="5"/>
      <c r="U688" s="5"/>
    </row>
    <row r="689" spans="15:21" ht="15.75">
      <c r="O689" s="5"/>
      <c r="P689" s="5"/>
      <c r="Q689" s="5"/>
      <c r="R689" s="5"/>
      <c r="S689" s="5"/>
      <c r="T689" s="5"/>
      <c r="U689" s="5"/>
    </row>
    <row r="690" spans="15:21" ht="15.75">
      <c r="O690" s="5"/>
      <c r="P690" s="5"/>
      <c r="Q690" s="5"/>
      <c r="R690" s="5"/>
      <c r="S690" s="5"/>
      <c r="T690" s="5"/>
      <c r="U690" s="5"/>
    </row>
    <row r="691" spans="15:21" ht="15.75">
      <c r="O691" s="5"/>
      <c r="P691" s="5"/>
      <c r="Q691" s="5"/>
      <c r="R691" s="5"/>
      <c r="S691" s="5"/>
      <c r="T691" s="5"/>
      <c r="U691" s="5"/>
    </row>
    <row r="692" spans="15:21" ht="15.75">
      <c r="O692" s="5"/>
      <c r="P692" s="5"/>
      <c r="Q692" s="5"/>
      <c r="R692" s="5"/>
      <c r="S692" s="5"/>
      <c r="T692" s="5"/>
      <c r="U692" s="5"/>
    </row>
    <row r="693" spans="15:21" ht="15.75">
      <c r="O693" s="5"/>
      <c r="P693" s="5"/>
      <c r="Q693" s="5"/>
      <c r="R693" s="5"/>
      <c r="S693" s="5"/>
      <c r="T693" s="5"/>
      <c r="U693" s="5"/>
    </row>
    <row r="694" spans="15:21" ht="15.75">
      <c r="O694" s="5"/>
      <c r="P694" s="5"/>
      <c r="Q694" s="5"/>
      <c r="R694" s="5"/>
      <c r="S694" s="5"/>
      <c r="T694" s="5"/>
      <c r="U694" s="5"/>
    </row>
    <row r="695" spans="15:21" ht="15.75">
      <c r="O695" s="5"/>
      <c r="P695" s="5"/>
      <c r="Q695" s="5"/>
      <c r="R695" s="5"/>
      <c r="S695" s="5"/>
      <c r="T695" s="5"/>
      <c r="U695" s="5"/>
    </row>
    <row r="696" spans="15:21" ht="15.75">
      <c r="O696" s="5"/>
      <c r="P696" s="5"/>
      <c r="Q696" s="5"/>
      <c r="R696" s="5"/>
      <c r="S696" s="5"/>
      <c r="T696" s="5"/>
      <c r="U696" s="5"/>
    </row>
    <row r="697" spans="15:21" ht="15.75">
      <c r="O697" s="5"/>
      <c r="P697" s="5"/>
      <c r="Q697" s="5"/>
      <c r="R697" s="5"/>
      <c r="S697" s="5"/>
      <c r="T697" s="5"/>
      <c r="U697" s="5"/>
    </row>
    <row r="698" spans="15:21" ht="15.75">
      <c r="O698" s="5"/>
      <c r="P698" s="5"/>
      <c r="Q698" s="5"/>
      <c r="R698" s="5"/>
      <c r="S698" s="5"/>
      <c r="T698" s="5"/>
      <c r="U698" s="5"/>
    </row>
    <row r="699" spans="15:21" ht="15.75">
      <c r="O699" s="5"/>
      <c r="P699" s="5"/>
      <c r="Q699" s="5"/>
      <c r="R699" s="5"/>
      <c r="S699" s="5"/>
      <c r="T699" s="5"/>
      <c r="U699" s="5"/>
    </row>
    <row r="700" spans="15:21" ht="15.75">
      <c r="O700" s="5"/>
      <c r="P700" s="5"/>
      <c r="Q700" s="5"/>
      <c r="R700" s="5"/>
      <c r="S700" s="5"/>
      <c r="T700" s="5"/>
      <c r="U700" s="5"/>
    </row>
    <row r="701" spans="15:21" ht="15.75">
      <c r="O701" s="5"/>
      <c r="P701" s="5"/>
      <c r="Q701" s="5"/>
      <c r="R701" s="5"/>
      <c r="S701" s="5"/>
      <c r="T701" s="5"/>
      <c r="U701" s="5"/>
    </row>
    <row r="702" spans="15:21" ht="15.75">
      <c r="O702" s="5"/>
      <c r="P702" s="5"/>
      <c r="Q702" s="5"/>
      <c r="R702" s="5"/>
      <c r="S702" s="5"/>
      <c r="T702" s="5"/>
      <c r="U702" s="5"/>
    </row>
    <row r="703" spans="15:21" ht="15.75">
      <c r="O703" s="5"/>
      <c r="P703" s="5"/>
      <c r="Q703" s="5"/>
      <c r="R703" s="5"/>
      <c r="S703" s="5"/>
      <c r="T703" s="5"/>
      <c r="U703" s="5"/>
    </row>
    <row r="704" spans="15:21" ht="15.75">
      <c r="O704" s="5"/>
      <c r="P704" s="5"/>
      <c r="Q704" s="5"/>
      <c r="R704" s="5"/>
      <c r="S704" s="5"/>
      <c r="T704" s="5"/>
      <c r="U704" s="5"/>
    </row>
    <row r="705" spans="15:21" ht="15.75">
      <c r="O705" s="5"/>
      <c r="P705" s="5"/>
      <c r="Q705" s="5"/>
      <c r="R705" s="5"/>
      <c r="S705" s="5"/>
      <c r="T705" s="5"/>
      <c r="U705" s="5"/>
    </row>
    <row r="706" spans="15:21" ht="15.75">
      <c r="O706" s="5"/>
      <c r="P706" s="5"/>
      <c r="Q706" s="5"/>
      <c r="R706" s="5"/>
      <c r="S706" s="5"/>
      <c r="T706" s="5"/>
      <c r="U706" s="5"/>
    </row>
    <row r="707" spans="15:21" ht="15.75">
      <c r="O707" s="5"/>
      <c r="P707" s="5"/>
      <c r="Q707" s="5"/>
      <c r="R707" s="5"/>
      <c r="S707" s="5"/>
      <c r="T707" s="5"/>
      <c r="U707" s="5"/>
    </row>
    <row r="708" spans="15:21" ht="15.75">
      <c r="O708" s="5"/>
      <c r="P708" s="5"/>
      <c r="Q708" s="5"/>
      <c r="R708" s="5"/>
      <c r="S708" s="5"/>
      <c r="T708" s="5"/>
      <c r="U708" s="5"/>
    </row>
    <row r="709" spans="15:21" ht="15.75">
      <c r="O709" s="5"/>
      <c r="P709" s="5"/>
      <c r="Q709" s="5"/>
      <c r="R709" s="5"/>
      <c r="S709" s="5"/>
      <c r="T709" s="5"/>
      <c r="U709" s="5"/>
    </row>
    <row r="710" spans="15:21" ht="15.75">
      <c r="O710" s="5"/>
      <c r="P710" s="5"/>
      <c r="Q710" s="5"/>
      <c r="R710" s="5"/>
      <c r="S710" s="5"/>
      <c r="T710" s="5"/>
      <c r="U710" s="5"/>
    </row>
    <row r="711" spans="15:21" ht="15.75">
      <c r="O711" s="5"/>
      <c r="P711" s="5"/>
      <c r="Q711" s="5"/>
      <c r="R711" s="5"/>
      <c r="S711" s="5"/>
      <c r="T711" s="5"/>
      <c r="U711" s="5"/>
    </row>
    <row r="712" spans="15:21" ht="15.75">
      <c r="O712" s="5"/>
      <c r="P712" s="5"/>
      <c r="Q712" s="5"/>
      <c r="R712" s="5"/>
      <c r="S712" s="5"/>
      <c r="T712" s="5"/>
      <c r="U712" s="5"/>
    </row>
    <row r="713" spans="15:21" ht="15.75">
      <c r="O713" s="5"/>
      <c r="P713" s="5"/>
      <c r="Q713" s="5"/>
      <c r="R713" s="5"/>
      <c r="S713" s="5"/>
      <c r="T713" s="5"/>
      <c r="U713" s="5"/>
    </row>
    <row r="714" spans="15:21" ht="15.75">
      <c r="O714" s="5"/>
      <c r="P714" s="5"/>
      <c r="Q714" s="5"/>
      <c r="R714" s="5"/>
      <c r="S714" s="5"/>
      <c r="T714" s="5"/>
      <c r="U714" s="5"/>
    </row>
    <row r="715" spans="15:21" ht="15.75">
      <c r="O715" s="5"/>
      <c r="P715" s="5"/>
      <c r="Q715" s="5"/>
      <c r="R715" s="5"/>
      <c r="S715" s="5"/>
      <c r="T715" s="5"/>
      <c r="U715" s="5"/>
    </row>
    <row r="716" spans="15:21" ht="15.75">
      <c r="O716" s="5"/>
      <c r="P716" s="5"/>
      <c r="Q716" s="5"/>
      <c r="R716" s="5"/>
      <c r="S716" s="5"/>
      <c r="T716" s="5"/>
      <c r="U716" s="5"/>
    </row>
    <row r="717" spans="15:21" ht="15.75">
      <c r="O717" s="5"/>
      <c r="P717" s="5"/>
      <c r="Q717" s="5"/>
      <c r="R717" s="5"/>
      <c r="S717" s="5"/>
      <c r="T717" s="5"/>
      <c r="U717" s="5"/>
    </row>
    <row r="718" spans="15:21" ht="15.75">
      <c r="O718" s="5"/>
      <c r="P718" s="5"/>
      <c r="Q718" s="5"/>
      <c r="R718" s="5"/>
      <c r="S718" s="5"/>
      <c r="T718" s="5"/>
      <c r="U718" s="5"/>
    </row>
    <row r="719" spans="15:21" ht="15.75">
      <c r="O719" s="5"/>
      <c r="P719" s="5"/>
      <c r="Q719" s="5"/>
      <c r="R719" s="5"/>
      <c r="S719" s="5"/>
      <c r="T719" s="5"/>
      <c r="U719" s="5"/>
    </row>
    <row r="720" spans="15:21" ht="15.75">
      <c r="O720" s="5"/>
      <c r="P720" s="5"/>
      <c r="Q720" s="5"/>
      <c r="R720" s="5"/>
      <c r="S720" s="5"/>
      <c r="T720" s="5"/>
      <c r="U720" s="5"/>
    </row>
    <row r="721" spans="15:21" ht="15.75">
      <c r="O721" s="5"/>
      <c r="P721" s="5"/>
      <c r="Q721" s="5"/>
      <c r="R721" s="5"/>
      <c r="S721" s="5"/>
      <c r="T721" s="5"/>
      <c r="U721" s="5"/>
    </row>
    <row r="722" spans="15:21" ht="15.75">
      <c r="O722" s="5"/>
      <c r="P722" s="5"/>
      <c r="Q722" s="5"/>
      <c r="R722" s="5"/>
      <c r="S722" s="5"/>
      <c r="T722" s="5"/>
      <c r="U722" s="5"/>
    </row>
    <row r="723" spans="15:21" ht="15.75">
      <c r="O723" s="5"/>
      <c r="P723" s="5"/>
      <c r="Q723" s="5"/>
      <c r="R723" s="5"/>
      <c r="S723" s="5"/>
      <c r="T723" s="5"/>
      <c r="U723" s="5"/>
    </row>
    <row r="724" spans="15:21" ht="15.75">
      <c r="O724" s="5"/>
      <c r="P724" s="5"/>
      <c r="Q724" s="5"/>
      <c r="R724" s="5"/>
      <c r="S724" s="5"/>
      <c r="T724" s="5"/>
      <c r="U724" s="5"/>
    </row>
    <row r="725" spans="15:21" ht="15.75">
      <c r="O725" s="5"/>
      <c r="P725" s="5"/>
      <c r="Q725" s="5"/>
      <c r="R725" s="5"/>
      <c r="S725" s="5"/>
      <c r="T725" s="5"/>
      <c r="U725" s="5"/>
    </row>
    <row r="726" spans="15:21" ht="15.75">
      <c r="O726" s="5"/>
      <c r="P726" s="5"/>
      <c r="Q726" s="5"/>
      <c r="R726" s="5"/>
      <c r="S726" s="5"/>
      <c r="T726" s="5"/>
      <c r="U726" s="5"/>
    </row>
    <row r="727" spans="15:21" ht="15.75">
      <c r="O727" s="5"/>
      <c r="P727" s="5"/>
      <c r="Q727" s="5"/>
      <c r="R727" s="5"/>
      <c r="S727" s="5"/>
      <c r="T727" s="5"/>
      <c r="U727" s="5"/>
    </row>
    <row r="728" spans="15:21" ht="15.75">
      <c r="O728" s="5"/>
      <c r="P728" s="5"/>
      <c r="Q728" s="5"/>
      <c r="R728" s="5"/>
      <c r="S728" s="5"/>
      <c r="T728" s="5"/>
      <c r="U728" s="5"/>
    </row>
    <row r="729" spans="15:21" ht="15.75">
      <c r="O729" s="5"/>
      <c r="P729" s="5"/>
      <c r="Q729" s="5"/>
      <c r="R729" s="5"/>
      <c r="S729" s="5"/>
      <c r="T729" s="5"/>
      <c r="U729" s="5"/>
    </row>
    <row r="730" spans="15:21" ht="15.75">
      <c r="O730" s="5"/>
      <c r="P730" s="5"/>
      <c r="Q730" s="5"/>
      <c r="R730" s="5"/>
      <c r="S730" s="5"/>
      <c r="T730" s="5"/>
      <c r="U730" s="5"/>
    </row>
    <row r="731" spans="15:21" ht="15.75">
      <c r="O731" s="5"/>
      <c r="P731" s="5"/>
      <c r="Q731" s="5"/>
      <c r="R731" s="5"/>
      <c r="S731" s="5"/>
      <c r="T731" s="5"/>
      <c r="U731" s="5"/>
    </row>
    <row r="732" spans="15:21" ht="15.75">
      <c r="O732" s="5"/>
      <c r="P732" s="5"/>
      <c r="Q732" s="5"/>
      <c r="R732" s="5"/>
      <c r="S732" s="5"/>
      <c r="T732" s="5"/>
      <c r="U732" s="5"/>
    </row>
    <row r="733" spans="15:21" ht="15.75">
      <c r="O733" s="5"/>
      <c r="P733" s="5"/>
      <c r="Q733" s="5"/>
      <c r="R733" s="5"/>
      <c r="S733" s="5"/>
      <c r="T733" s="5"/>
      <c r="U733" s="5"/>
    </row>
    <row r="734" spans="15:21" ht="15.75">
      <c r="O734" s="5"/>
      <c r="P734" s="5"/>
      <c r="Q734" s="5"/>
      <c r="R734" s="5"/>
      <c r="S734" s="5"/>
      <c r="T734" s="5"/>
      <c r="U734" s="5"/>
    </row>
    <row r="735" spans="15:21" ht="15.75">
      <c r="O735" s="5"/>
      <c r="P735" s="5"/>
      <c r="Q735" s="5"/>
      <c r="R735" s="5"/>
      <c r="S735" s="5"/>
      <c r="T735" s="5"/>
      <c r="U735" s="5"/>
    </row>
    <row r="736" spans="15:21" ht="15.75">
      <c r="O736" s="5"/>
      <c r="P736" s="5"/>
      <c r="Q736" s="5"/>
      <c r="R736" s="5"/>
      <c r="S736" s="5"/>
      <c r="T736" s="5"/>
      <c r="U736" s="5"/>
    </row>
    <row r="737" spans="15:21" ht="15.75">
      <c r="O737" s="5"/>
      <c r="P737" s="5"/>
      <c r="Q737" s="5"/>
      <c r="R737" s="5"/>
      <c r="S737" s="5"/>
      <c r="T737" s="5"/>
      <c r="U737" s="5"/>
    </row>
    <row r="738" spans="15:21" ht="15.75">
      <c r="O738" s="5"/>
      <c r="P738" s="5"/>
      <c r="Q738" s="5"/>
      <c r="R738" s="5"/>
      <c r="S738" s="5"/>
      <c r="T738" s="5"/>
      <c r="U738" s="5"/>
    </row>
    <row r="739" spans="15:21" ht="15.75">
      <c r="O739" s="5"/>
      <c r="P739" s="5"/>
      <c r="Q739" s="5"/>
      <c r="R739" s="5"/>
      <c r="S739" s="5"/>
      <c r="T739" s="5"/>
      <c r="U739" s="5"/>
    </row>
    <row r="740" spans="15:21" ht="15.75">
      <c r="O740" s="5"/>
      <c r="P740" s="5"/>
      <c r="Q740" s="5"/>
      <c r="R740" s="5"/>
      <c r="S740" s="5"/>
      <c r="T740" s="5"/>
      <c r="U740" s="5"/>
    </row>
    <row r="741" spans="15:21" ht="15.75">
      <c r="O741" s="5"/>
      <c r="P741" s="5"/>
      <c r="Q741" s="5"/>
      <c r="R741" s="5"/>
      <c r="S741" s="5"/>
      <c r="T741" s="5"/>
      <c r="U741" s="5"/>
    </row>
    <row r="742" spans="15:21" ht="15.75">
      <c r="O742" s="5"/>
      <c r="P742" s="5"/>
      <c r="Q742" s="5"/>
      <c r="R742" s="5"/>
      <c r="S742" s="5"/>
      <c r="T742" s="5"/>
      <c r="U742" s="5"/>
    </row>
    <row r="743" spans="15:21" ht="15.75">
      <c r="O743" s="5"/>
      <c r="P743" s="5"/>
      <c r="Q743" s="5"/>
      <c r="R743" s="5"/>
      <c r="S743" s="5"/>
      <c r="T743" s="5"/>
      <c r="U743" s="5"/>
    </row>
    <row r="744" spans="15:21" ht="15.75">
      <c r="O744" s="5"/>
      <c r="P744" s="5"/>
      <c r="Q744" s="5"/>
      <c r="R744" s="5"/>
      <c r="S744" s="5"/>
      <c r="T744" s="5"/>
      <c r="U744" s="5"/>
    </row>
    <row r="745" spans="15:21" ht="15.75">
      <c r="O745" s="5"/>
      <c r="P745" s="5"/>
      <c r="Q745" s="5"/>
      <c r="R745" s="5"/>
      <c r="S745" s="5"/>
      <c r="T745" s="5"/>
      <c r="U745" s="5"/>
    </row>
    <row r="746" spans="15:21" ht="15.75">
      <c r="O746" s="5"/>
      <c r="P746" s="5"/>
      <c r="Q746" s="5"/>
      <c r="R746" s="5"/>
      <c r="S746" s="5"/>
      <c r="T746" s="5"/>
      <c r="U746" s="5"/>
    </row>
    <row r="747" spans="15:21" ht="15.75">
      <c r="O747" s="5"/>
      <c r="P747" s="5"/>
      <c r="Q747" s="5"/>
      <c r="R747" s="5"/>
      <c r="S747" s="5"/>
      <c r="T747" s="5"/>
      <c r="U747" s="5"/>
    </row>
    <row r="748" spans="15:21" ht="15.75">
      <c r="O748" s="5"/>
      <c r="P748" s="5"/>
      <c r="Q748" s="5"/>
      <c r="R748" s="5"/>
      <c r="S748" s="5"/>
      <c r="T748" s="5"/>
      <c r="U748" s="5"/>
    </row>
    <row r="749" spans="15:21" ht="15.75">
      <c r="O749" s="5"/>
      <c r="P749" s="5"/>
      <c r="Q749" s="5"/>
      <c r="R749" s="5"/>
      <c r="S749" s="5"/>
      <c r="T749" s="5"/>
      <c r="U749" s="5"/>
    </row>
    <row r="750" spans="15:21" ht="15.75">
      <c r="O750" s="5"/>
      <c r="P750" s="5"/>
      <c r="Q750" s="5"/>
      <c r="R750" s="5"/>
      <c r="S750" s="5"/>
      <c r="T750" s="5"/>
      <c r="U750" s="5"/>
    </row>
    <row r="751" spans="15:21" ht="15.75">
      <c r="O751" s="5"/>
      <c r="P751" s="5"/>
      <c r="Q751" s="5"/>
      <c r="R751" s="5"/>
      <c r="S751" s="5"/>
      <c r="T751" s="5"/>
      <c r="U751" s="5"/>
    </row>
    <row r="752" spans="15:21" ht="15.75">
      <c r="O752" s="5"/>
      <c r="P752" s="5"/>
      <c r="Q752" s="5"/>
      <c r="R752" s="5"/>
      <c r="S752" s="5"/>
      <c r="T752" s="5"/>
      <c r="U752" s="5"/>
    </row>
    <row r="753" spans="15:21" ht="15.75">
      <c r="O753" s="5"/>
      <c r="P753" s="5"/>
      <c r="Q753" s="5"/>
      <c r="R753" s="5"/>
      <c r="S753" s="5"/>
      <c r="T753" s="5"/>
      <c r="U753" s="5"/>
    </row>
    <row r="754" spans="15:21" ht="15.75">
      <c r="O754" s="5"/>
      <c r="P754" s="5"/>
      <c r="Q754" s="5"/>
      <c r="R754" s="5"/>
      <c r="S754" s="5"/>
      <c r="T754" s="5"/>
      <c r="U754" s="5"/>
    </row>
    <row r="755" spans="15:21" ht="15.75">
      <c r="O755" s="5"/>
      <c r="P755" s="5"/>
      <c r="Q755" s="5"/>
      <c r="R755" s="5"/>
      <c r="S755" s="5"/>
      <c r="T755" s="5"/>
      <c r="U755" s="5"/>
    </row>
    <row r="756" spans="15:21" ht="15.75">
      <c r="O756" s="5"/>
      <c r="P756" s="5"/>
      <c r="Q756" s="5"/>
      <c r="R756" s="5"/>
      <c r="S756" s="5"/>
      <c r="T756" s="5"/>
      <c r="U756" s="5"/>
    </row>
    <row r="757" spans="15:21" ht="15.75">
      <c r="O757" s="5"/>
      <c r="P757" s="5"/>
      <c r="Q757" s="5"/>
      <c r="R757" s="5"/>
      <c r="S757" s="5"/>
      <c r="T757" s="5"/>
      <c r="U757" s="5"/>
    </row>
    <row r="758" spans="15:21" ht="15.75">
      <c r="O758" s="5"/>
      <c r="P758" s="5"/>
      <c r="Q758" s="5"/>
      <c r="R758" s="5"/>
      <c r="S758" s="5"/>
      <c r="T758" s="5"/>
      <c r="U758" s="5"/>
    </row>
    <row r="759" spans="15:21" ht="15.75">
      <c r="O759" s="5"/>
      <c r="P759" s="5"/>
      <c r="Q759" s="5"/>
      <c r="R759" s="5"/>
      <c r="S759" s="5"/>
      <c r="T759" s="5"/>
      <c r="U759" s="5"/>
    </row>
    <row r="760" spans="15:21" ht="15.75">
      <c r="O760" s="5"/>
      <c r="P760" s="5"/>
      <c r="Q760" s="5"/>
      <c r="R760" s="5"/>
      <c r="S760" s="5"/>
      <c r="T760" s="5"/>
      <c r="U760" s="5"/>
    </row>
    <row r="761" spans="15:21" ht="15.75">
      <c r="O761" s="5"/>
      <c r="P761" s="5"/>
      <c r="Q761" s="5"/>
      <c r="R761" s="5"/>
      <c r="S761" s="5"/>
      <c r="T761" s="5"/>
      <c r="U761" s="5"/>
    </row>
    <row r="762" spans="15:21" ht="15.75">
      <c r="O762" s="5"/>
      <c r="P762" s="5"/>
      <c r="Q762" s="5"/>
      <c r="R762" s="5"/>
      <c r="S762" s="5"/>
      <c r="T762" s="5"/>
      <c r="U762" s="5"/>
    </row>
    <row r="763" spans="15:21" ht="15.75">
      <c r="O763" s="5"/>
      <c r="P763" s="5"/>
      <c r="Q763" s="5"/>
      <c r="R763" s="5"/>
      <c r="S763" s="5"/>
      <c r="T763" s="5"/>
      <c r="U763" s="5"/>
    </row>
    <row r="764" spans="15:21" ht="15.75">
      <c r="O764" s="5"/>
      <c r="P764" s="5"/>
      <c r="Q764" s="5"/>
      <c r="R764" s="5"/>
      <c r="S764" s="5"/>
      <c r="T764" s="5"/>
      <c r="U764" s="5"/>
    </row>
    <row r="765" spans="15:21" ht="15.75">
      <c r="O765" s="5"/>
      <c r="P765" s="5"/>
      <c r="Q765" s="5"/>
      <c r="R765" s="5"/>
      <c r="S765" s="5"/>
      <c r="T765" s="5"/>
      <c r="U765" s="5"/>
    </row>
    <row r="766" spans="15:21" ht="15.75">
      <c r="O766" s="5"/>
      <c r="P766" s="5"/>
      <c r="Q766" s="5"/>
      <c r="R766" s="5"/>
      <c r="S766" s="5"/>
      <c r="T766" s="5"/>
      <c r="U766" s="5"/>
    </row>
    <row r="767" spans="15:21" ht="15.75">
      <c r="O767" s="5"/>
      <c r="P767" s="5"/>
      <c r="Q767" s="5"/>
      <c r="R767" s="5"/>
      <c r="S767" s="5"/>
      <c r="T767" s="5"/>
      <c r="U767" s="5"/>
    </row>
    <row r="768" spans="15:21" ht="15.75">
      <c r="O768" s="5"/>
      <c r="P768" s="5"/>
      <c r="Q768" s="5"/>
      <c r="R768" s="5"/>
      <c r="S768" s="5"/>
      <c r="T768" s="5"/>
      <c r="U768" s="5"/>
    </row>
    <row r="769" spans="15:21" ht="15.75">
      <c r="O769" s="5"/>
      <c r="P769" s="5"/>
      <c r="Q769" s="5"/>
      <c r="R769" s="5"/>
      <c r="S769" s="5"/>
      <c r="T769" s="5"/>
      <c r="U769" s="5"/>
    </row>
    <row r="770" spans="15:21" ht="15.75">
      <c r="O770" s="5"/>
      <c r="P770" s="5"/>
      <c r="Q770" s="5"/>
      <c r="R770" s="5"/>
      <c r="S770" s="5"/>
      <c r="T770" s="5"/>
      <c r="U770" s="5"/>
    </row>
    <row r="771" spans="15:21" ht="15.75">
      <c r="O771" s="5"/>
      <c r="P771" s="5"/>
      <c r="Q771" s="5"/>
      <c r="R771" s="5"/>
      <c r="S771" s="5"/>
      <c r="T771" s="5"/>
      <c r="U771" s="5"/>
    </row>
    <row r="772" spans="15:21" ht="15.75">
      <c r="O772" s="5"/>
      <c r="P772" s="5"/>
      <c r="Q772" s="5"/>
      <c r="R772" s="5"/>
      <c r="S772" s="5"/>
      <c r="T772" s="5"/>
      <c r="U772" s="5"/>
    </row>
    <row r="773" spans="15:21" ht="15.75">
      <c r="O773" s="5"/>
      <c r="P773" s="5"/>
      <c r="Q773" s="5"/>
      <c r="R773" s="5"/>
      <c r="S773" s="5"/>
      <c r="T773" s="5"/>
      <c r="U773" s="5"/>
    </row>
    <row r="774" spans="15:21" ht="15.75">
      <c r="O774" s="5"/>
      <c r="P774" s="5"/>
      <c r="Q774" s="5"/>
      <c r="R774" s="5"/>
      <c r="S774" s="5"/>
      <c r="T774" s="5"/>
      <c r="U774" s="5"/>
    </row>
    <row r="775" spans="15:21" ht="15.75">
      <c r="O775" s="5"/>
      <c r="P775" s="5"/>
      <c r="Q775" s="5"/>
      <c r="R775" s="5"/>
      <c r="S775" s="5"/>
      <c r="T775" s="5"/>
      <c r="U775" s="5"/>
    </row>
    <row r="776" spans="15:21" ht="15.75">
      <c r="O776" s="5"/>
      <c r="P776" s="5"/>
      <c r="Q776" s="5"/>
      <c r="R776" s="5"/>
      <c r="S776" s="5"/>
      <c r="T776" s="5"/>
      <c r="U776" s="5"/>
    </row>
    <row r="777" spans="15:21" ht="15.75">
      <c r="O777" s="5"/>
      <c r="P777" s="5"/>
      <c r="Q777" s="5"/>
      <c r="R777" s="5"/>
      <c r="S777" s="5"/>
      <c r="T777" s="5"/>
      <c r="U777" s="5"/>
    </row>
    <row r="778" spans="15:21" ht="15.75">
      <c r="O778" s="5"/>
      <c r="P778" s="5"/>
      <c r="Q778" s="5"/>
      <c r="R778" s="5"/>
      <c r="S778" s="5"/>
      <c r="T778" s="5"/>
      <c r="U778" s="5"/>
    </row>
    <row r="779" spans="15:21" ht="15.75">
      <c r="O779" s="5"/>
      <c r="P779" s="5"/>
      <c r="Q779" s="5"/>
      <c r="R779" s="5"/>
      <c r="S779" s="5"/>
      <c r="T779" s="5"/>
      <c r="U779" s="5"/>
    </row>
    <row r="780" spans="15:21" ht="15.75">
      <c r="O780" s="5"/>
      <c r="P780" s="5"/>
      <c r="Q780" s="5"/>
      <c r="R780" s="5"/>
      <c r="S780" s="5"/>
      <c r="T780" s="5"/>
      <c r="U780" s="5"/>
    </row>
    <row r="781" spans="15:21" ht="15.75">
      <c r="O781" s="5"/>
      <c r="P781" s="5"/>
      <c r="Q781" s="5"/>
      <c r="R781" s="5"/>
      <c r="S781" s="5"/>
      <c r="T781" s="5"/>
      <c r="U781" s="5"/>
    </row>
    <row r="782" spans="15:21" ht="15.75">
      <c r="O782" s="5"/>
      <c r="P782" s="5"/>
      <c r="Q782" s="5"/>
      <c r="R782" s="5"/>
      <c r="S782" s="5"/>
      <c r="T782" s="5"/>
      <c r="U782" s="5"/>
    </row>
    <row r="783" spans="15:21" ht="15.75">
      <c r="O783" s="5"/>
      <c r="P783" s="5"/>
      <c r="Q783" s="5"/>
      <c r="R783" s="5"/>
      <c r="S783" s="5"/>
      <c r="T783" s="5"/>
      <c r="U783" s="5"/>
    </row>
    <row r="784" spans="15:21" ht="15.75">
      <c r="O784" s="5"/>
      <c r="P784" s="5"/>
      <c r="Q784" s="5"/>
      <c r="R784" s="5"/>
      <c r="S784" s="5"/>
      <c r="T784" s="5"/>
      <c r="U784" s="5"/>
    </row>
    <row r="785" spans="15:21" ht="15.75">
      <c r="O785" s="5"/>
      <c r="P785" s="5"/>
      <c r="Q785" s="5"/>
      <c r="R785" s="5"/>
      <c r="S785" s="5"/>
      <c r="T785" s="5"/>
      <c r="U785" s="5"/>
    </row>
    <row r="786" spans="15:21" ht="15.75">
      <c r="O786" s="5"/>
      <c r="P786" s="5"/>
      <c r="Q786" s="5"/>
      <c r="R786" s="5"/>
      <c r="S786" s="5"/>
      <c r="T786" s="5"/>
      <c r="U786" s="5"/>
    </row>
    <row r="787" spans="15:21" ht="15.75">
      <c r="O787" s="5"/>
      <c r="P787" s="5"/>
      <c r="Q787" s="5"/>
      <c r="R787" s="5"/>
      <c r="S787" s="5"/>
      <c r="T787" s="5"/>
      <c r="U787" s="5"/>
    </row>
    <row r="788" spans="15:21" ht="15.75">
      <c r="O788" s="5"/>
      <c r="P788" s="5"/>
      <c r="Q788" s="5"/>
      <c r="R788" s="5"/>
      <c r="S788" s="5"/>
      <c r="T788" s="5"/>
      <c r="U788" s="5"/>
    </row>
    <row r="789" spans="15:21" ht="15.75">
      <c r="O789" s="5"/>
      <c r="P789" s="5"/>
      <c r="Q789" s="5"/>
      <c r="R789" s="5"/>
      <c r="S789" s="5"/>
      <c r="T789" s="5"/>
      <c r="U789" s="5"/>
    </row>
    <row r="790" spans="15:21" ht="15.75">
      <c r="O790" s="5"/>
      <c r="P790" s="5"/>
      <c r="Q790" s="5"/>
      <c r="R790" s="5"/>
      <c r="S790" s="5"/>
      <c r="T790" s="5"/>
      <c r="U790" s="5"/>
    </row>
    <row r="791" spans="15:21" ht="15.75">
      <c r="O791" s="5"/>
      <c r="P791" s="5"/>
      <c r="Q791" s="5"/>
      <c r="R791" s="5"/>
      <c r="S791" s="5"/>
      <c r="T791" s="5"/>
      <c r="U791" s="5"/>
    </row>
    <row r="792" spans="15:21" ht="15.75">
      <c r="O792" s="5"/>
      <c r="P792" s="5"/>
      <c r="Q792" s="5"/>
      <c r="R792" s="5"/>
      <c r="S792" s="5"/>
      <c r="T792" s="5"/>
      <c r="U792" s="5"/>
    </row>
    <row r="793" spans="15:21" ht="15.75">
      <c r="O793" s="5"/>
      <c r="P793" s="5"/>
      <c r="Q793" s="5"/>
      <c r="R793" s="5"/>
      <c r="S793" s="5"/>
      <c r="T793" s="5"/>
      <c r="U793" s="5"/>
    </row>
    <row r="794" spans="15:21" ht="15.75">
      <c r="O794" s="5"/>
      <c r="P794" s="5"/>
      <c r="Q794" s="5"/>
      <c r="R794" s="5"/>
      <c r="S794" s="5"/>
      <c r="T794" s="5"/>
      <c r="U794" s="5"/>
    </row>
    <row r="795" spans="15:21" ht="15.75">
      <c r="O795" s="5"/>
      <c r="P795" s="5"/>
      <c r="Q795" s="5"/>
      <c r="R795" s="5"/>
      <c r="S795" s="5"/>
      <c r="T795" s="5"/>
      <c r="U795" s="5"/>
    </row>
    <row r="796" spans="15:21" ht="15.75">
      <c r="O796" s="5"/>
      <c r="P796" s="5"/>
      <c r="Q796" s="5"/>
      <c r="R796" s="5"/>
      <c r="S796" s="5"/>
      <c r="T796" s="5"/>
      <c r="U796" s="5"/>
    </row>
    <row r="797" spans="15:21" ht="15.75">
      <c r="O797" s="5"/>
      <c r="P797" s="5"/>
      <c r="Q797" s="5"/>
      <c r="R797" s="5"/>
      <c r="S797" s="5"/>
      <c r="T797" s="5"/>
      <c r="U797" s="5"/>
    </row>
    <row r="798" spans="15:21" ht="15.75">
      <c r="O798" s="5"/>
      <c r="P798" s="5"/>
      <c r="Q798" s="5"/>
      <c r="R798" s="5"/>
      <c r="S798" s="5"/>
      <c r="T798" s="5"/>
      <c r="U798" s="5"/>
    </row>
    <row r="799" spans="15:21" ht="15.75">
      <c r="O799" s="5"/>
      <c r="P799" s="5"/>
      <c r="Q799" s="5"/>
      <c r="R799" s="5"/>
      <c r="S799" s="5"/>
      <c r="T799" s="5"/>
      <c r="U799" s="5"/>
    </row>
    <row r="800" spans="15:21" ht="15.75">
      <c r="O800" s="5"/>
      <c r="P800" s="5"/>
      <c r="Q800" s="5"/>
      <c r="R800" s="5"/>
      <c r="S800" s="5"/>
      <c r="T800" s="5"/>
      <c r="U800" s="5"/>
    </row>
    <row r="801" spans="15:21" ht="15.75">
      <c r="O801" s="5"/>
      <c r="P801" s="5"/>
      <c r="Q801" s="5"/>
      <c r="R801" s="5"/>
      <c r="S801" s="5"/>
      <c r="T801" s="5"/>
      <c r="U801" s="5"/>
    </row>
    <row r="802" spans="15:21" ht="15.75">
      <c r="O802" s="5"/>
      <c r="P802" s="5"/>
      <c r="Q802" s="5"/>
      <c r="R802" s="5"/>
      <c r="S802" s="5"/>
      <c r="T802" s="5"/>
      <c r="U802" s="5"/>
    </row>
    <row r="803" spans="15:21" ht="15.75">
      <c r="O803" s="5"/>
      <c r="P803" s="5"/>
      <c r="Q803" s="5"/>
      <c r="R803" s="5"/>
      <c r="S803" s="5"/>
      <c r="T803" s="5"/>
      <c r="U803" s="5"/>
    </row>
    <row r="804" spans="15:21" ht="15.75">
      <c r="O804" s="5"/>
      <c r="P804" s="5"/>
      <c r="Q804" s="5"/>
      <c r="R804" s="5"/>
      <c r="S804" s="5"/>
      <c r="T804" s="5"/>
      <c r="U804" s="5"/>
    </row>
    <row r="805" spans="15:21" ht="15.75">
      <c r="O805" s="5"/>
      <c r="P805" s="5"/>
      <c r="Q805" s="5"/>
      <c r="R805" s="5"/>
      <c r="S805" s="5"/>
      <c r="T805" s="5"/>
      <c r="U805" s="5"/>
    </row>
    <row r="806" spans="15:21" ht="15.75">
      <c r="O806" s="5"/>
      <c r="P806" s="5"/>
      <c r="Q806" s="5"/>
      <c r="R806" s="5"/>
      <c r="S806" s="5"/>
      <c r="T806" s="5"/>
      <c r="U806" s="5"/>
    </row>
    <row r="807" spans="15:21" ht="15.75">
      <c r="O807" s="5"/>
      <c r="P807" s="5"/>
      <c r="Q807" s="5"/>
      <c r="R807" s="5"/>
      <c r="S807" s="5"/>
      <c r="T807" s="5"/>
      <c r="U807" s="5"/>
    </row>
    <row r="808" spans="15:21" ht="15.75">
      <c r="O808" s="5"/>
      <c r="P808" s="5"/>
      <c r="Q808" s="5"/>
      <c r="R808" s="5"/>
      <c r="S808" s="5"/>
      <c r="T808" s="5"/>
      <c r="U808" s="5"/>
    </row>
    <row r="809" spans="15:21" ht="15.75">
      <c r="O809" s="5"/>
      <c r="P809" s="5"/>
      <c r="Q809" s="5"/>
      <c r="R809" s="5"/>
      <c r="S809" s="5"/>
      <c r="T809" s="5"/>
      <c r="U809" s="5"/>
    </row>
    <row r="810" spans="15:21" ht="15.75">
      <c r="O810" s="5"/>
      <c r="P810" s="5"/>
      <c r="Q810" s="5"/>
      <c r="R810" s="5"/>
      <c r="S810" s="5"/>
      <c r="T810" s="5"/>
      <c r="U810" s="5"/>
    </row>
    <row r="811" spans="15:21" ht="15.75">
      <c r="O811" s="5"/>
      <c r="P811" s="5"/>
      <c r="Q811" s="5"/>
      <c r="R811" s="5"/>
      <c r="S811" s="5"/>
      <c r="T811" s="5"/>
      <c r="U811" s="5"/>
    </row>
    <row r="812" spans="15:21" ht="15.75">
      <c r="O812" s="5"/>
      <c r="P812" s="5"/>
      <c r="Q812" s="5"/>
      <c r="R812" s="5"/>
      <c r="S812" s="5"/>
      <c r="T812" s="5"/>
      <c r="U812" s="5"/>
    </row>
    <row r="813" spans="15:21" ht="15.75">
      <c r="O813" s="5"/>
      <c r="P813" s="5"/>
      <c r="Q813" s="5"/>
      <c r="R813" s="5"/>
      <c r="S813" s="5"/>
      <c r="T813" s="5"/>
      <c r="U813" s="5"/>
    </row>
    <row r="814" spans="15:21" ht="15.75">
      <c r="O814" s="5"/>
      <c r="P814" s="5"/>
      <c r="Q814" s="5"/>
      <c r="R814" s="5"/>
      <c r="S814" s="5"/>
      <c r="T814" s="5"/>
      <c r="U814" s="5"/>
    </row>
    <row r="815" spans="15:21" ht="15.75">
      <c r="O815" s="5"/>
      <c r="P815" s="5"/>
      <c r="Q815" s="5"/>
      <c r="R815" s="5"/>
      <c r="S815" s="5"/>
      <c r="T815" s="5"/>
      <c r="U815" s="5"/>
    </row>
    <row r="816" spans="15:21" ht="15.75">
      <c r="O816" s="5"/>
      <c r="P816" s="5"/>
      <c r="Q816" s="5"/>
      <c r="R816" s="5"/>
      <c r="S816" s="5"/>
      <c r="T816" s="5"/>
      <c r="U816" s="5"/>
    </row>
    <row r="817" spans="15:21" ht="15.75">
      <c r="O817" s="5"/>
      <c r="P817" s="5"/>
      <c r="Q817" s="5"/>
      <c r="R817" s="5"/>
      <c r="S817" s="5"/>
      <c r="T817" s="5"/>
      <c r="U817" s="5"/>
    </row>
    <row r="818" spans="15:21" ht="15.75">
      <c r="O818" s="5"/>
      <c r="P818" s="5"/>
      <c r="Q818" s="5"/>
      <c r="R818" s="5"/>
      <c r="S818" s="5"/>
      <c r="T818" s="5"/>
      <c r="U818" s="5"/>
    </row>
    <row r="819" spans="15:21" ht="15.75">
      <c r="O819" s="5"/>
      <c r="P819" s="5"/>
      <c r="Q819" s="5"/>
      <c r="R819" s="5"/>
      <c r="S819" s="5"/>
      <c r="T819" s="5"/>
      <c r="U819" s="5"/>
    </row>
    <row r="820" spans="15:21" ht="15.75">
      <c r="O820" s="5"/>
      <c r="P820" s="5"/>
      <c r="Q820" s="5"/>
      <c r="R820" s="5"/>
      <c r="S820" s="5"/>
      <c r="T820" s="5"/>
      <c r="U820" s="5"/>
    </row>
    <row r="821" spans="15:21" ht="15.75">
      <c r="O821" s="5"/>
      <c r="P821" s="5"/>
      <c r="Q821" s="5"/>
      <c r="R821" s="5"/>
      <c r="S821" s="5"/>
      <c r="T821" s="5"/>
      <c r="U821" s="5"/>
    </row>
    <row r="822" spans="15:21" ht="15.75">
      <c r="O822" s="5"/>
      <c r="P822" s="5"/>
      <c r="Q822" s="5"/>
      <c r="R822" s="5"/>
      <c r="S822" s="5"/>
      <c r="T822" s="5"/>
      <c r="U822" s="5"/>
    </row>
    <row r="823" spans="15:21" ht="15.75">
      <c r="O823" s="5"/>
      <c r="P823" s="5"/>
      <c r="Q823" s="5"/>
      <c r="R823" s="5"/>
      <c r="S823" s="5"/>
      <c r="T823" s="5"/>
      <c r="U823" s="5"/>
    </row>
    <row r="824" spans="15:21" ht="15.75">
      <c r="O824" s="5"/>
      <c r="P824" s="5"/>
      <c r="Q824" s="5"/>
      <c r="R824" s="5"/>
      <c r="S824" s="5"/>
      <c r="T824" s="5"/>
      <c r="U824" s="5"/>
    </row>
    <row r="825" spans="15:21" ht="15.75">
      <c r="O825" s="5"/>
      <c r="P825" s="5"/>
      <c r="Q825" s="5"/>
      <c r="R825" s="5"/>
      <c r="S825" s="5"/>
      <c r="T825" s="5"/>
      <c r="U825" s="5"/>
    </row>
    <row r="826" spans="15:21" ht="15.75">
      <c r="O826" s="5"/>
      <c r="P826" s="5"/>
      <c r="Q826" s="5"/>
      <c r="R826" s="5"/>
      <c r="S826" s="5"/>
      <c r="T826" s="5"/>
      <c r="U826" s="5"/>
    </row>
    <row r="827" spans="15:21" ht="15.75">
      <c r="O827" s="5"/>
      <c r="P827" s="5"/>
      <c r="Q827" s="5"/>
      <c r="R827" s="5"/>
      <c r="S827" s="5"/>
      <c r="T827" s="5"/>
      <c r="U827" s="5"/>
    </row>
    <row r="828" spans="15:21" ht="15.75">
      <c r="O828" s="5"/>
      <c r="P828" s="5"/>
      <c r="Q828" s="5"/>
      <c r="R828" s="5"/>
      <c r="S828" s="5"/>
      <c r="T828" s="5"/>
      <c r="U828" s="5"/>
    </row>
    <row r="829" spans="15:21" ht="15.75">
      <c r="O829" s="5"/>
      <c r="P829" s="5"/>
      <c r="Q829" s="5"/>
      <c r="R829" s="5"/>
      <c r="S829" s="5"/>
      <c r="T829" s="5"/>
      <c r="U829" s="5"/>
    </row>
    <row r="830" spans="15:21" ht="15.75">
      <c r="O830" s="5"/>
      <c r="P830" s="5"/>
      <c r="Q830" s="5"/>
      <c r="R830" s="5"/>
      <c r="S830" s="5"/>
      <c r="T830" s="5"/>
      <c r="U830" s="5"/>
    </row>
    <row r="831" spans="15:21" ht="15.75">
      <c r="O831" s="5"/>
      <c r="P831" s="5"/>
      <c r="Q831" s="5"/>
      <c r="R831" s="5"/>
      <c r="S831" s="5"/>
      <c r="T831" s="5"/>
      <c r="U831" s="5"/>
    </row>
    <row r="832" spans="15:21" ht="15.75">
      <c r="O832" s="5"/>
      <c r="P832" s="5"/>
      <c r="Q832" s="5"/>
      <c r="R832" s="5"/>
      <c r="S832" s="5"/>
      <c r="T832" s="5"/>
      <c r="U832" s="5"/>
    </row>
    <row r="833" spans="15:21" ht="15.75">
      <c r="O833" s="5"/>
      <c r="P833" s="5"/>
      <c r="Q833" s="5"/>
      <c r="R833" s="5"/>
      <c r="S833" s="5"/>
      <c r="T833" s="5"/>
      <c r="U833" s="5"/>
    </row>
    <row r="834" spans="15:21" ht="15.75">
      <c r="O834" s="5"/>
      <c r="P834" s="5"/>
      <c r="Q834" s="5"/>
      <c r="R834" s="5"/>
      <c r="S834" s="5"/>
      <c r="T834" s="5"/>
      <c r="U834" s="5"/>
    </row>
    <row r="835" spans="15:21" ht="15.75">
      <c r="O835" s="5"/>
      <c r="P835" s="5"/>
      <c r="Q835" s="5"/>
      <c r="R835" s="5"/>
      <c r="S835" s="5"/>
      <c r="T835" s="5"/>
      <c r="U835" s="5"/>
    </row>
    <row r="836" spans="15:21" ht="15.75">
      <c r="O836" s="5"/>
      <c r="P836" s="5"/>
      <c r="Q836" s="5"/>
      <c r="R836" s="5"/>
      <c r="S836" s="5"/>
      <c r="T836" s="5"/>
      <c r="U836" s="5"/>
    </row>
    <row r="837" spans="15:21" ht="15.75">
      <c r="O837" s="5"/>
      <c r="P837" s="5"/>
      <c r="Q837" s="5"/>
      <c r="R837" s="5"/>
      <c r="S837" s="5"/>
      <c r="T837" s="5"/>
      <c r="U837" s="5"/>
    </row>
    <row r="838" spans="15:21" ht="15.75">
      <c r="O838" s="5"/>
      <c r="P838" s="5"/>
      <c r="Q838" s="5"/>
      <c r="R838" s="5"/>
      <c r="S838" s="5"/>
      <c r="T838" s="5"/>
      <c r="U838" s="5"/>
    </row>
    <row r="839" spans="15:21" ht="15.75">
      <c r="O839" s="5"/>
      <c r="P839" s="5"/>
      <c r="Q839" s="5"/>
      <c r="R839" s="5"/>
      <c r="S839" s="5"/>
      <c r="T839" s="5"/>
      <c r="U839" s="5"/>
    </row>
    <row r="840" spans="15:21" ht="15.75">
      <c r="O840" s="5"/>
      <c r="P840" s="5"/>
      <c r="Q840" s="5"/>
      <c r="R840" s="5"/>
      <c r="S840" s="5"/>
      <c r="T840" s="5"/>
      <c r="U840" s="5"/>
    </row>
    <row r="841" spans="15:21" ht="15.75">
      <c r="O841" s="5"/>
      <c r="P841" s="5"/>
      <c r="Q841" s="5"/>
      <c r="R841" s="5"/>
      <c r="S841" s="5"/>
      <c r="T841" s="5"/>
      <c r="U841" s="5"/>
    </row>
    <row r="842" spans="15:21" ht="15.75">
      <c r="O842" s="5"/>
      <c r="P842" s="5"/>
      <c r="Q842" s="5"/>
      <c r="R842" s="5"/>
      <c r="S842" s="5"/>
      <c r="T842" s="5"/>
      <c r="U842" s="5"/>
    </row>
    <row r="843" spans="15:21" ht="15.75">
      <c r="O843" s="5"/>
      <c r="P843" s="5"/>
      <c r="Q843" s="5"/>
      <c r="R843" s="5"/>
      <c r="S843" s="5"/>
      <c r="T843" s="5"/>
      <c r="U843" s="5"/>
    </row>
    <row r="844" spans="15:21" ht="15.75">
      <c r="O844" s="5"/>
      <c r="P844" s="5"/>
      <c r="Q844" s="5"/>
      <c r="R844" s="5"/>
      <c r="S844" s="5"/>
      <c r="T844" s="5"/>
      <c r="U844" s="5"/>
    </row>
    <row r="845" spans="15:21" ht="15.75">
      <c r="O845" s="5"/>
      <c r="P845" s="5"/>
      <c r="Q845" s="5"/>
      <c r="R845" s="5"/>
      <c r="S845" s="5"/>
      <c r="T845" s="5"/>
      <c r="U845" s="5"/>
    </row>
    <row r="846" spans="15:21" ht="15.75">
      <c r="O846" s="5"/>
      <c r="P846" s="5"/>
      <c r="Q846" s="5"/>
      <c r="R846" s="5"/>
      <c r="S846" s="5"/>
      <c r="T846" s="5"/>
      <c r="U846" s="5"/>
    </row>
    <row r="847" spans="15:21" ht="15.75">
      <c r="O847" s="5"/>
      <c r="P847" s="5"/>
      <c r="Q847" s="5"/>
      <c r="R847" s="5"/>
      <c r="S847" s="5"/>
      <c r="T847" s="5"/>
      <c r="U847" s="5"/>
    </row>
    <row r="848" spans="15:21" ht="15.75">
      <c r="O848" s="5"/>
      <c r="P848" s="5"/>
      <c r="Q848" s="5"/>
      <c r="R848" s="5"/>
      <c r="S848" s="5"/>
      <c r="T848" s="5"/>
      <c r="U848" s="5"/>
    </row>
    <row r="849" spans="15:21" ht="15.75">
      <c r="O849" s="5"/>
      <c r="P849" s="5"/>
      <c r="Q849" s="5"/>
      <c r="R849" s="5"/>
      <c r="S849" s="5"/>
      <c r="T849" s="5"/>
      <c r="U849" s="5"/>
    </row>
    <row r="850" spans="15:21" ht="15.75">
      <c r="O850" s="5"/>
      <c r="P850" s="5"/>
      <c r="Q850" s="5"/>
      <c r="R850" s="5"/>
      <c r="S850" s="5"/>
      <c r="T850" s="5"/>
      <c r="U850" s="5"/>
    </row>
    <row r="851" spans="15:21" ht="15.75">
      <c r="O851" s="5"/>
      <c r="P851" s="5"/>
      <c r="Q851" s="5"/>
      <c r="R851" s="5"/>
      <c r="S851" s="5"/>
      <c r="T851" s="5"/>
      <c r="U851" s="5"/>
    </row>
    <row r="852" spans="15:21" ht="15.75">
      <c r="O852" s="5"/>
      <c r="P852" s="5"/>
      <c r="Q852" s="5"/>
      <c r="R852" s="5"/>
      <c r="S852" s="5"/>
      <c r="T852" s="5"/>
      <c r="U852" s="5"/>
    </row>
    <row r="853" spans="15:21" ht="15.75">
      <c r="O853" s="5"/>
      <c r="P853" s="5"/>
      <c r="Q853" s="5"/>
      <c r="R853" s="5"/>
      <c r="S853" s="5"/>
      <c r="T853" s="5"/>
      <c r="U853" s="5"/>
    </row>
    <row r="854" spans="15:21" ht="15.75">
      <c r="O854" s="5"/>
      <c r="P854" s="5"/>
      <c r="Q854" s="5"/>
      <c r="R854" s="5"/>
      <c r="S854" s="5"/>
      <c r="T854" s="5"/>
      <c r="U854" s="5"/>
    </row>
    <row r="855" spans="15:21" ht="15.75">
      <c r="O855" s="5"/>
      <c r="P855" s="5"/>
      <c r="Q855" s="5"/>
      <c r="R855" s="5"/>
      <c r="S855" s="5"/>
      <c r="T855" s="5"/>
      <c r="U855" s="5"/>
    </row>
    <row r="856" spans="15:21" ht="15.75">
      <c r="O856" s="5"/>
      <c r="P856" s="5"/>
      <c r="Q856" s="5"/>
      <c r="R856" s="5"/>
      <c r="S856" s="5"/>
      <c r="T856" s="5"/>
      <c r="U856" s="5"/>
    </row>
    <row r="857" spans="15:21" ht="15.75">
      <c r="O857" s="5"/>
      <c r="P857" s="5"/>
      <c r="Q857" s="5"/>
      <c r="R857" s="5"/>
      <c r="S857" s="5"/>
      <c r="T857" s="5"/>
      <c r="U857" s="5"/>
    </row>
    <row r="858" spans="15:21" ht="15.75">
      <c r="O858" s="5"/>
      <c r="P858" s="5"/>
      <c r="Q858" s="5"/>
      <c r="R858" s="5"/>
      <c r="S858" s="5"/>
      <c r="T858" s="5"/>
      <c r="U858" s="5"/>
    </row>
    <row r="859" spans="15:21" ht="15.75">
      <c r="O859" s="5"/>
      <c r="P859" s="5"/>
      <c r="Q859" s="5"/>
      <c r="R859" s="5"/>
      <c r="S859" s="5"/>
      <c r="T859" s="5"/>
      <c r="U859" s="5"/>
    </row>
    <row r="860" spans="15:21" ht="15.75">
      <c r="O860" s="5"/>
      <c r="P860" s="5"/>
      <c r="Q860" s="5"/>
      <c r="R860" s="5"/>
      <c r="S860" s="5"/>
      <c r="T860" s="5"/>
      <c r="U860" s="5"/>
    </row>
    <row r="861" spans="15:21" ht="15.75">
      <c r="O861" s="5"/>
      <c r="P861" s="5"/>
      <c r="Q861" s="5"/>
      <c r="R861" s="5"/>
      <c r="S861" s="5"/>
      <c r="T861" s="5"/>
      <c r="U861" s="5"/>
    </row>
    <row r="862" spans="15:21" ht="15.75">
      <c r="O862" s="5"/>
      <c r="P862" s="5"/>
      <c r="Q862" s="5"/>
      <c r="R862" s="5"/>
      <c r="S862" s="5"/>
      <c r="T862" s="5"/>
      <c r="U862" s="5"/>
    </row>
    <row r="863" spans="15:21" ht="15.75">
      <c r="O863" s="5"/>
      <c r="P863" s="5"/>
      <c r="Q863" s="5"/>
      <c r="R863" s="5"/>
      <c r="S863" s="5"/>
      <c r="T863" s="5"/>
      <c r="U863" s="5"/>
    </row>
    <row r="864" spans="15:21" ht="15.75">
      <c r="O864" s="5"/>
      <c r="P864" s="5"/>
      <c r="Q864" s="5"/>
      <c r="R864" s="5"/>
      <c r="S864" s="5"/>
      <c r="T864" s="5"/>
      <c r="U864" s="5"/>
    </row>
    <row r="865" spans="15:21" ht="15.75">
      <c r="O865" s="5"/>
      <c r="P865" s="5"/>
      <c r="Q865" s="5"/>
      <c r="R865" s="5"/>
      <c r="S865" s="5"/>
      <c r="T865" s="5"/>
      <c r="U865" s="5"/>
    </row>
    <row r="866" spans="15:21" ht="15.75">
      <c r="O866" s="5"/>
      <c r="P866" s="5"/>
      <c r="Q866" s="5"/>
      <c r="R866" s="5"/>
      <c r="S866" s="5"/>
      <c r="T866" s="5"/>
      <c r="U866" s="5"/>
    </row>
    <row r="867" spans="15:21" ht="15.75">
      <c r="O867" s="5"/>
      <c r="P867" s="5"/>
      <c r="Q867" s="5"/>
      <c r="R867" s="5"/>
      <c r="S867" s="5"/>
      <c r="T867" s="5"/>
      <c r="U867" s="5"/>
    </row>
    <row r="868" spans="15:21" ht="15.75">
      <c r="O868" s="5"/>
      <c r="P868" s="5"/>
      <c r="Q868" s="5"/>
      <c r="R868" s="5"/>
      <c r="S868" s="5"/>
      <c r="T868" s="5"/>
      <c r="U868" s="5"/>
    </row>
    <row r="869" spans="15:21" ht="15.75">
      <c r="O869" s="5"/>
      <c r="P869" s="5"/>
      <c r="Q869" s="5"/>
      <c r="R869" s="5"/>
      <c r="S869" s="5"/>
      <c r="T869" s="5"/>
      <c r="U869" s="5"/>
    </row>
    <row r="870" spans="15:21" ht="15.75">
      <c r="O870" s="5"/>
      <c r="P870" s="5"/>
      <c r="Q870" s="5"/>
      <c r="R870" s="5"/>
      <c r="S870" s="5"/>
      <c r="T870" s="5"/>
      <c r="U870" s="5"/>
    </row>
    <row r="871" spans="15:21" ht="15.75">
      <c r="O871" s="5"/>
      <c r="P871" s="5"/>
      <c r="Q871" s="5"/>
      <c r="R871" s="5"/>
      <c r="S871" s="5"/>
      <c r="T871" s="5"/>
      <c r="U871" s="5"/>
    </row>
    <row r="872" spans="15:21" ht="15.75">
      <c r="O872" s="5"/>
      <c r="P872" s="5"/>
      <c r="Q872" s="5"/>
      <c r="R872" s="5"/>
      <c r="S872" s="5"/>
      <c r="T872" s="5"/>
      <c r="U872" s="5"/>
    </row>
    <row r="873" spans="15:21" ht="15.75">
      <c r="O873" s="5"/>
      <c r="P873" s="5"/>
      <c r="Q873" s="5"/>
      <c r="R873" s="5"/>
      <c r="S873" s="5"/>
      <c r="T873" s="5"/>
      <c r="U873" s="5"/>
    </row>
    <row r="874" spans="15:21" ht="15.75">
      <c r="O874" s="5"/>
      <c r="P874" s="5"/>
      <c r="Q874" s="5"/>
      <c r="R874" s="5"/>
      <c r="S874" s="5"/>
      <c r="T874" s="5"/>
      <c r="U874" s="5"/>
    </row>
    <row r="875" spans="15:21" ht="15.75">
      <c r="O875" s="5"/>
      <c r="P875" s="5"/>
      <c r="Q875" s="5"/>
      <c r="R875" s="5"/>
      <c r="S875" s="5"/>
      <c r="T875" s="5"/>
      <c r="U875" s="5"/>
    </row>
    <row r="876" spans="15:21" ht="15.75">
      <c r="O876" s="5"/>
      <c r="P876" s="5"/>
      <c r="Q876" s="5"/>
      <c r="R876" s="5"/>
      <c r="S876" s="5"/>
      <c r="T876" s="5"/>
      <c r="U876" s="5"/>
    </row>
    <row r="877" spans="15:21" ht="15.75">
      <c r="O877" s="5"/>
      <c r="P877" s="5"/>
      <c r="Q877" s="5"/>
      <c r="R877" s="5"/>
      <c r="S877" s="5"/>
      <c r="T877" s="5"/>
      <c r="U877" s="5"/>
    </row>
    <row r="878" spans="15:21" ht="15.75">
      <c r="O878" s="5"/>
      <c r="P878" s="5"/>
      <c r="Q878" s="5"/>
      <c r="R878" s="5"/>
      <c r="S878" s="5"/>
      <c r="T878" s="5"/>
      <c r="U878" s="5"/>
    </row>
    <row r="879" spans="15:21" ht="15.75">
      <c r="O879" s="5"/>
      <c r="P879" s="5"/>
      <c r="Q879" s="5"/>
      <c r="R879" s="5"/>
      <c r="S879" s="5"/>
      <c r="T879" s="5"/>
      <c r="U879" s="5"/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A1">
      <pane ySplit="555" topLeftCell="A1" activePane="bottomLeft" state="split"/>
      <selection pane="topLeft" activeCell="C1" sqref="C1:O16384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3" width="9.28125" style="9" customWidth="1"/>
    <col min="4" max="5" width="11.57421875" style="9" customWidth="1"/>
    <col min="6" max="9" width="9.140625" style="9" customWidth="1"/>
    <col min="10" max="10" width="11.28125" style="9" customWidth="1"/>
    <col min="11" max="12" width="9.140625" style="9" customWidth="1"/>
    <col min="13" max="13" width="11.140625" style="9" customWidth="1"/>
    <col min="14" max="14" width="9.140625" style="9" customWidth="1"/>
    <col min="15" max="15" width="10.28125" style="9" customWidth="1"/>
  </cols>
  <sheetData>
    <row r="1" spans="1:15" ht="15.75">
      <c r="A1" s="14" t="s">
        <v>0</v>
      </c>
      <c r="B1" s="14" t="s">
        <v>1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</v>
      </c>
      <c r="J1" s="20" t="s">
        <v>25</v>
      </c>
      <c r="K1" s="20" t="s">
        <v>26</v>
      </c>
      <c r="L1" s="20" t="s">
        <v>27</v>
      </c>
      <c r="M1" s="20" t="s">
        <v>28</v>
      </c>
      <c r="N1" s="20" t="s">
        <v>3</v>
      </c>
      <c r="O1" s="20" t="s">
        <v>29</v>
      </c>
    </row>
    <row r="2" spans="1:15" ht="15.75">
      <c r="A2" s="14">
        <v>2003</v>
      </c>
      <c r="B2" s="14"/>
      <c r="C2" s="9" t="s">
        <v>34</v>
      </c>
      <c r="D2" s="9" t="s">
        <v>34</v>
      </c>
      <c r="E2" s="20"/>
      <c r="F2" s="20"/>
      <c r="G2" s="20"/>
      <c r="H2" s="20"/>
      <c r="I2" s="20"/>
      <c r="J2" s="20"/>
      <c r="K2" s="20"/>
      <c r="L2" s="20"/>
      <c r="M2" s="9" t="s">
        <v>34</v>
      </c>
      <c r="N2" s="20"/>
      <c r="O2" s="20"/>
    </row>
    <row r="3" spans="1:15" ht="15.75">
      <c r="A3" s="15">
        <v>37776</v>
      </c>
      <c r="B3" s="9" t="s">
        <v>8</v>
      </c>
      <c r="E3" s="10">
        <v>37.443621819419626</v>
      </c>
      <c r="F3" s="10"/>
      <c r="G3" s="10"/>
      <c r="H3" s="10"/>
      <c r="I3" s="12">
        <v>0.2334</v>
      </c>
      <c r="J3" s="11">
        <v>0.04800000000000001</v>
      </c>
      <c r="K3" s="11">
        <v>0.40692041522491346</v>
      </c>
      <c r="L3" s="11">
        <v>1.0048442906574393</v>
      </c>
      <c r="M3" s="11"/>
      <c r="N3" s="11">
        <v>7.84</v>
      </c>
      <c r="O3" s="9">
        <v>717</v>
      </c>
    </row>
    <row r="4" spans="1:15" ht="15.75">
      <c r="A4" s="15">
        <v>37786</v>
      </c>
      <c r="B4" s="9" t="s">
        <v>8</v>
      </c>
      <c r="E4" s="10">
        <v>30.02783957596314</v>
      </c>
      <c r="F4" s="10">
        <v>64.26887274973781</v>
      </c>
      <c r="G4" s="10"/>
      <c r="H4" s="10">
        <v>74.08645724082774</v>
      </c>
      <c r="I4" s="12">
        <v>0.20229</v>
      </c>
      <c r="J4" s="11">
        <v>0.033566433566433566</v>
      </c>
      <c r="K4" s="11">
        <v>0.4747404844290657</v>
      </c>
      <c r="L4" s="11">
        <v>0.7792387543252596</v>
      </c>
      <c r="M4" s="11"/>
      <c r="N4" s="11">
        <v>7.77</v>
      </c>
      <c r="O4" s="9">
        <v>728</v>
      </c>
    </row>
    <row r="5" spans="1:15" ht="15.75">
      <c r="A5" s="15">
        <v>37791</v>
      </c>
      <c r="B5" s="20" t="s">
        <v>8</v>
      </c>
      <c r="E5" s="10">
        <v>26.380733554591103</v>
      </c>
      <c r="F5" s="10">
        <v>59.38402583221988</v>
      </c>
      <c r="G5" s="10"/>
      <c r="H5" s="10">
        <v>63.55051290892635</v>
      </c>
      <c r="I5" s="12">
        <v>0.19965</v>
      </c>
      <c r="J5" s="11">
        <v>0.13406292749658003</v>
      </c>
      <c r="K5" s="11">
        <v>0.5417867435158502</v>
      </c>
      <c r="L5" s="11">
        <v>0.8991354466858791</v>
      </c>
      <c r="M5" s="11"/>
      <c r="N5" s="11">
        <v>7.73</v>
      </c>
      <c r="O5" s="9">
        <v>730</v>
      </c>
    </row>
    <row r="6" spans="1:15" ht="15.75">
      <c r="A6" s="15">
        <v>37794</v>
      </c>
      <c r="B6" s="20" t="s">
        <v>8</v>
      </c>
      <c r="E6" s="10">
        <v>31.729822385936757</v>
      </c>
      <c r="F6" s="10">
        <v>65.22668587081975</v>
      </c>
      <c r="G6" s="10"/>
      <c r="H6" s="10">
        <v>63.64629422103452</v>
      </c>
      <c r="I6" s="12">
        <v>0.194</v>
      </c>
      <c r="J6" s="11">
        <v>0.10180780209324453</v>
      </c>
      <c r="K6" s="11">
        <v>0.42627737226277373</v>
      </c>
      <c r="L6" s="11">
        <v>0.656934306569343</v>
      </c>
      <c r="M6" s="11"/>
      <c r="N6" s="11">
        <v>7.98</v>
      </c>
      <c r="O6" s="9">
        <v>722</v>
      </c>
    </row>
    <row r="7" spans="1:15" ht="15.75">
      <c r="A7" s="15">
        <v>37797</v>
      </c>
      <c r="B7" s="20" t="s">
        <v>8</v>
      </c>
      <c r="E7" s="10">
        <v>29.17684817097633</v>
      </c>
      <c r="F7" s="10">
        <v>74.75692642558512</v>
      </c>
      <c r="G7" s="10"/>
      <c r="H7" s="10">
        <v>77.41485783658752</v>
      </c>
      <c r="I7" s="12">
        <v>0.19211</v>
      </c>
      <c r="J7" s="11">
        <v>0.1384820239680426</v>
      </c>
      <c r="K7" s="11">
        <v>0.5266187050359713</v>
      </c>
      <c r="L7" s="11">
        <v>0.7683453237410073</v>
      </c>
      <c r="M7" s="11"/>
      <c r="N7" s="11">
        <v>7.89</v>
      </c>
      <c r="O7" s="9">
        <v>744</v>
      </c>
    </row>
    <row r="8" spans="1:15" ht="15.75">
      <c r="A8" s="15">
        <v>37801</v>
      </c>
      <c r="B8" s="20" t="s">
        <v>8</v>
      </c>
      <c r="E8" s="10">
        <v>25.894452751741493</v>
      </c>
      <c r="F8" s="10">
        <v>61.01230813805918</v>
      </c>
      <c r="G8" s="10"/>
      <c r="H8" s="10">
        <v>75.47528626639657</v>
      </c>
      <c r="I8" s="12">
        <v>0.18134</v>
      </c>
      <c r="J8" s="11">
        <v>0.15724137931034485</v>
      </c>
      <c r="K8" s="11">
        <v>0.5880597014925373</v>
      </c>
      <c r="L8" s="11">
        <v>1.0089552238805968</v>
      </c>
      <c r="M8" s="11"/>
      <c r="N8" s="11">
        <v>7.88</v>
      </c>
      <c r="O8" s="9">
        <v>730</v>
      </c>
    </row>
    <row r="9" spans="1:15" ht="15.75">
      <c r="A9" s="15">
        <v>37804</v>
      </c>
      <c r="B9" s="20" t="s">
        <v>8</v>
      </c>
      <c r="E9" s="10">
        <v>23.219908336068666</v>
      </c>
      <c r="F9" s="10">
        <v>57.851524838488764</v>
      </c>
      <c r="G9" s="10"/>
      <c r="H9" s="10">
        <v>54.786522851026554</v>
      </c>
      <c r="I9" s="12">
        <v>0.17709</v>
      </c>
      <c r="J9" s="11">
        <v>0.14206896551724138</v>
      </c>
      <c r="K9" s="11">
        <v>0.48083941605839414</v>
      </c>
      <c r="L9" s="11">
        <v>0.6806569343065694</v>
      </c>
      <c r="M9" s="11"/>
      <c r="N9" s="11">
        <v>8.1</v>
      </c>
      <c r="O9" s="9">
        <v>744</v>
      </c>
    </row>
    <row r="10" spans="1:15" ht="15.75">
      <c r="A10" s="15">
        <v>37808</v>
      </c>
      <c r="B10" s="20" t="s">
        <v>8</v>
      </c>
      <c r="E10" s="10">
        <v>20.302223518971026</v>
      </c>
      <c r="F10" s="10">
        <v>57.08527434162321</v>
      </c>
      <c r="G10" s="10"/>
      <c r="H10" s="10">
        <v>62.97582503627717</v>
      </c>
      <c r="I10" s="12">
        <v>0.17389</v>
      </c>
      <c r="J10" s="11">
        <v>0.22763507528786536</v>
      </c>
      <c r="K10" s="11">
        <v>0.6343612334801761</v>
      </c>
      <c r="L10" s="11">
        <v>1.2256485560450316</v>
      </c>
      <c r="M10" s="11"/>
      <c r="N10" s="11">
        <v>7.99</v>
      </c>
      <c r="O10" s="9">
        <v>740</v>
      </c>
    </row>
    <row r="11" spans="1:15" ht="15.75">
      <c r="A11" s="15">
        <v>37811</v>
      </c>
      <c r="B11" s="20" t="s">
        <v>8</v>
      </c>
      <c r="E11" s="10">
        <v>22.490487131794254</v>
      </c>
      <c r="F11" s="10">
        <v>64.12520078157551</v>
      </c>
      <c r="G11" s="10"/>
      <c r="H11" s="10">
        <v>64.84356062238697</v>
      </c>
      <c r="I11" s="12">
        <v>0.17047</v>
      </c>
      <c r="J11" s="11">
        <v>0.4697694649847759</v>
      </c>
      <c r="K11" s="11">
        <v>0.9109792284866468</v>
      </c>
      <c r="L11" s="11">
        <v>1.5479723046488625</v>
      </c>
      <c r="M11" s="11"/>
      <c r="N11" s="11">
        <v>7.84</v>
      </c>
      <c r="O11" s="9">
        <v>762</v>
      </c>
    </row>
    <row r="12" spans="1:15" ht="15.75">
      <c r="A12" s="15">
        <v>37815</v>
      </c>
      <c r="B12" s="20" t="s">
        <v>8</v>
      </c>
      <c r="E12" s="10">
        <v>19.32966191327182</v>
      </c>
      <c r="F12" s="10">
        <v>51.865192831726596</v>
      </c>
      <c r="G12" s="10">
        <v>2.38894363748689</v>
      </c>
      <c r="H12" s="10"/>
      <c r="I12" s="12">
        <v>0.16559</v>
      </c>
      <c r="J12" s="11">
        <v>0.23746452223273415</v>
      </c>
      <c r="K12" s="11">
        <v>0.6200564971751412</v>
      </c>
      <c r="L12" s="11">
        <v>0.7688323917137476</v>
      </c>
      <c r="M12" s="11"/>
      <c r="N12" s="11">
        <v>8.06</v>
      </c>
      <c r="O12" s="9">
        <v>744</v>
      </c>
    </row>
    <row r="13" spans="1:15" ht="15.75">
      <c r="A13" s="15">
        <v>37822</v>
      </c>
      <c r="B13" s="20" t="s">
        <v>8</v>
      </c>
      <c r="E13" s="10">
        <v>15.439415490474975</v>
      </c>
      <c r="F13" s="10">
        <v>47.219799194479165</v>
      </c>
      <c r="G13" s="10">
        <v>2.2668224645489428</v>
      </c>
      <c r="H13" s="10"/>
      <c r="I13" s="12">
        <v>0.16307</v>
      </c>
      <c r="J13" s="11">
        <v>0.21197718631178708</v>
      </c>
      <c r="K13" s="11">
        <v>0.5810711665443873</v>
      </c>
      <c r="L13" s="11">
        <v>0.7141110295915872</v>
      </c>
      <c r="M13" s="11"/>
      <c r="N13" s="11">
        <v>8.11</v>
      </c>
      <c r="O13" s="9">
        <v>762</v>
      </c>
    </row>
    <row r="14" spans="1:15" ht="15.75">
      <c r="A14" s="15">
        <v>37825</v>
      </c>
      <c r="B14" s="20" t="s">
        <v>8</v>
      </c>
      <c r="E14" s="10">
        <v>17.287282541303476</v>
      </c>
      <c r="F14" s="10">
        <v>56.17535187659537</v>
      </c>
      <c r="G14" s="10">
        <v>4.077089263393819</v>
      </c>
      <c r="H14" s="10"/>
      <c r="I14" s="12">
        <v>0.160214</v>
      </c>
      <c r="J14" s="11">
        <v>0.397677793904209</v>
      </c>
      <c r="K14" s="11">
        <v>0.7431935246504784</v>
      </c>
      <c r="L14" s="11">
        <v>1.1591856757419672</v>
      </c>
      <c r="M14" s="11"/>
      <c r="N14" s="11">
        <v>7.87</v>
      </c>
      <c r="O14" s="9">
        <v>759</v>
      </c>
    </row>
    <row r="15" spans="1:15" ht="15.75">
      <c r="A15" s="15">
        <v>37829</v>
      </c>
      <c r="B15" s="20" t="s">
        <v>8</v>
      </c>
      <c r="E15" s="10">
        <v>16.168836694749388</v>
      </c>
      <c r="F15" s="10">
        <v>47.267689850533266</v>
      </c>
      <c r="G15" s="10">
        <v>2.432045227935578</v>
      </c>
      <c r="H15" s="10"/>
      <c r="I15" s="12">
        <v>0.145444</v>
      </c>
      <c r="J15" s="11">
        <v>0.22546782291191236</v>
      </c>
      <c r="K15" s="11">
        <v>0.541255713254751</v>
      </c>
      <c r="L15" s="11">
        <v>0.6124609093095982</v>
      </c>
      <c r="M15" s="11"/>
      <c r="N15" s="11">
        <v>8.04</v>
      </c>
      <c r="O15" s="9">
        <v>762</v>
      </c>
    </row>
    <row r="16" spans="1:15" ht="15.75">
      <c r="A16" s="15">
        <v>37832</v>
      </c>
      <c r="B16" s="20" t="s">
        <v>8</v>
      </c>
      <c r="E16" s="10">
        <v>17.992389705435404</v>
      </c>
      <c r="F16" s="10">
        <v>46.693001977884094</v>
      </c>
      <c r="G16" s="10">
        <v>2.1303340947947644</v>
      </c>
      <c r="H16" s="10"/>
      <c r="I16" s="12">
        <v>0.148046</v>
      </c>
      <c r="J16" s="11">
        <v>0.21925133689839565</v>
      </c>
      <c r="K16" s="11">
        <v>0.5965397923875433</v>
      </c>
      <c r="L16" s="11">
        <v>0.7506343713956172</v>
      </c>
      <c r="M16" s="11"/>
      <c r="N16" s="11">
        <v>7.87</v>
      </c>
      <c r="O16" s="9">
        <v>779</v>
      </c>
    </row>
    <row r="17" spans="1:15" ht="15.75">
      <c r="A17" s="15">
        <v>37836</v>
      </c>
      <c r="B17" s="20" t="s">
        <v>8</v>
      </c>
      <c r="E17" s="10">
        <v>10.892689983831165</v>
      </c>
      <c r="F17" s="10">
        <v>40.70666997112194</v>
      </c>
      <c r="G17" s="10">
        <v>2.6777242934930965</v>
      </c>
      <c r="H17" s="10"/>
      <c r="I17" s="12">
        <v>0.151038</v>
      </c>
      <c r="J17" s="11">
        <v>0.22807017543859645</v>
      </c>
      <c r="K17" s="11">
        <v>0.5633995887594242</v>
      </c>
      <c r="L17" s="11">
        <v>0.7498286497601095</v>
      </c>
      <c r="M17" s="11"/>
      <c r="N17" s="11">
        <v>7.99</v>
      </c>
      <c r="O17" s="9">
        <v>741</v>
      </c>
    </row>
    <row r="18" spans="1:15" ht="15.75">
      <c r="A18" s="15">
        <v>37839</v>
      </c>
      <c r="B18" s="20" t="s">
        <v>8</v>
      </c>
      <c r="E18" s="10">
        <v>13.956259041783678</v>
      </c>
      <c r="F18" s="10">
        <v>44.44693020894694</v>
      </c>
      <c r="G18" s="10">
        <v>2.6547367785871296</v>
      </c>
      <c r="H18" s="10"/>
      <c r="I18" s="12">
        <v>0.144922</v>
      </c>
      <c r="J18" s="11">
        <v>0.29369720597790766</v>
      </c>
      <c r="K18" s="11">
        <v>0.6438824333561175</v>
      </c>
      <c r="L18" s="11">
        <v>0.8051948051948051</v>
      </c>
      <c r="M18" s="11"/>
      <c r="N18" s="11">
        <v>7.85</v>
      </c>
      <c r="O18" s="9">
        <v>766</v>
      </c>
    </row>
    <row r="19" spans="1:15" ht="15.75">
      <c r="A19" s="15">
        <v>37843</v>
      </c>
      <c r="B19" s="20" t="s">
        <v>8</v>
      </c>
      <c r="E19" s="10">
        <v>8.269205052457542</v>
      </c>
      <c r="F19" s="10">
        <v>35.189666393689926</v>
      </c>
      <c r="G19" s="10">
        <v>1.4220312917546658</v>
      </c>
      <c r="H19" s="10"/>
      <c r="I19" s="12">
        <v>0.141452</v>
      </c>
      <c r="J19" s="11">
        <v>0.25095419847328243</v>
      </c>
      <c r="K19" s="11">
        <v>0.6336779911373707</v>
      </c>
      <c r="L19" s="11">
        <v>0.7528311176760217</v>
      </c>
      <c r="M19" s="11"/>
      <c r="N19" s="11">
        <v>8.06</v>
      </c>
      <c r="O19" s="9">
        <v>742</v>
      </c>
    </row>
    <row r="20" spans="1:15" ht="15.75">
      <c r="A20" s="15">
        <v>37846</v>
      </c>
      <c r="B20" s="20" t="s">
        <v>8</v>
      </c>
      <c r="E20" s="10">
        <v>9.927422590174697</v>
      </c>
      <c r="F20" s="10">
        <v>41.82731132278782</v>
      </c>
      <c r="G20" s="10">
        <v>3.007451460425556</v>
      </c>
      <c r="H20" s="10"/>
      <c r="I20" s="12">
        <v>0.14264</v>
      </c>
      <c r="J20" s="11">
        <v>0.2791145332050048</v>
      </c>
      <c r="K20" s="11">
        <v>0.7302533532041728</v>
      </c>
      <c r="L20" s="11">
        <v>0.9806259314456036</v>
      </c>
      <c r="M20" s="11"/>
      <c r="N20" s="11">
        <v>7.79</v>
      </c>
      <c r="O20" s="9">
        <v>734</v>
      </c>
    </row>
    <row r="21" spans="1:15" ht="15.75">
      <c r="A21" s="15">
        <v>37850</v>
      </c>
      <c r="B21" s="20" t="s">
        <v>8</v>
      </c>
      <c r="E21" s="10">
        <v>9.382788090983137</v>
      </c>
      <c r="F21" s="10">
        <v>38.527645120660516</v>
      </c>
      <c r="G21" s="10">
        <v>1.8135374049969113</v>
      </c>
      <c r="H21" s="10"/>
      <c r="I21" s="12">
        <v>0.141394</v>
      </c>
      <c r="J21" s="11">
        <v>0.2906641000962464</v>
      </c>
      <c r="K21" s="11">
        <v>0.7331995987963891</v>
      </c>
      <c r="L21" s="11">
        <v>0.844533600802407</v>
      </c>
      <c r="M21" s="11"/>
      <c r="N21" s="11"/>
      <c r="O21" s="9">
        <v>720</v>
      </c>
    </row>
    <row r="22" spans="1:15" ht="15.75">
      <c r="A22" s="15">
        <v>37857</v>
      </c>
      <c r="B22" s="20" t="s">
        <v>8</v>
      </c>
      <c r="E22" s="10">
        <v>6.839539492079703</v>
      </c>
      <c r="F22" s="10">
        <v>33.50870436619112</v>
      </c>
      <c r="G22" s="10">
        <v>1.6806408344467907</v>
      </c>
      <c r="H22" s="10"/>
      <c r="I22" s="12">
        <v>0.14160999999999999</v>
      </c>
      <c r="J22" s="11">
        <v>0.19170984455958548</v>
      </c>
      <c r="K22" s="11">
        <v>0.5307692307692308</v>
      </c>
      <c r="L22" s="11">
        <v>0.6027350427350426</v>
      </c>
      <c r="M22" s="11"/>
      <c r="N22" s="11">
        <v>8.05</v>
      </c>
      <c r="O22" s="9">
        <v>701</v>
      </c>
    </row>
    <row r="23" spans="1:15" ht="15.75">
      <c r="A23" s="15">
        <v>37870</v>
      </c>
      <c r="B23" s="20" t="s">
        <v>8</v>
      </c>
      <c r="E23" s="10">
        <v>10.017384538701874</v>
      </c>
      <c r="F23" s="10">
        <v>33.23572762668276</v>
      </c>
      <c r="G23" s="10">
        <v>1.1346873554300825</v>
      </c>
      <c r="H23" s="10"/>
      <c r="I23" s="12">
        <v>0.135874</v>
      </c>
      <c r="J23" s="11">
        <v>0.21863117870722434</v>
      </c>
      <c r="K23" s="11">
        <v>0.5406203840472674</v>
      </c>
      <c r="L23" s="11">
        <v>0.6134908911866076</v>
      </c>
      <c r="M23" s="11"/>
      <c r="N23" s="11">
        <v>8.2</v>
      </c>
      <c r="O23" s="9">
        <v>727</v>
      </c>
    </row>
    <row r="24" spans="1:15" ht="15.75">
      <c r="A24" s="15">
        <v>37877</v>
      </c>
      <c r="B24" s="20" t="s">
        <v>8</v>
      </c>
      <c r="E24" s="10">
        <v>5.529012728400016</v>
      </c>
      <c r="F24" s="10">
        <v>32.78076639416883</v>
      </c>
      <c r="G24" s="10">
        <v>1.32074255420025</v>
      </c>
      <c r="H24" s="10"/>
      <c r="I24" s="12">
        <v>0.12739</v>
      </c>
      <c r="J24" s="11">
        <v>0.16320754716981128</v>
      </c>
      <c r="K24" s="11">
        <v>0.482051282051282</v>
      </c>
      <c r="L24" s="11">
        <v>0.5474969474969476</v>
      </c>
      <c r="M24" s="11"/>
      <c r="N24" s="11">
        <v>8.11</v>
      </c>
      <c r="O24" s="9">
        <v>745</v>
      </c>
    </row>
    <row r="25" spans="1:15" ht="15.75">
      <c r="A25" s="15">
        <v>37884</v>
      </c>
      <c r="B25" s="20" t="s">
        <v>8</v>
      </c>
      <c r="E25" s="10">
        <v>9.295257546470209</v>
      </c>
      <c r="F25" s="10">
        <v>37.100503570248414</v>
      </c>
      <c r="G25" s="10"/>
      <c r="H25" s="10">
        <v>38.64497722799305</v>
      </c>
      <c r="I25" s="12">
        <v>0.122852</v>
      </c>
      <c r="J25" s="11">
        <v>0.5311284046692608</v>
      </c>
      <c r="K25" s="11">
        <v>0.8672294704528011</v>
      </c>
      <c r="L25" s="11">
        <v>1.098490662573548</v>
      </c>
      <c r="M25" s="11"/>
      <c r="N25" s="11">
        <v>8.26</v>
      </c>
      <c r="O25" s="9">
        <v>756</v>
      </c>
    </row>
    <row r="26" spans="1:15" ht="15.75">
      <c r="A26" s="15">
        <v>37891</v>
      </c>
      <c r="B26" s="20" t="s">
        <v>8</v>
      </c>
      <c r="E26" s="10">
        <v>14.036495374253864</v>
      </c>
      <c r="F26" s="10">
        <v>37.335167784913494</v>
      </c>
      <c r="G26" s="10"/>
      <c r="H26" s="10">
        <v>40.36185724753244</v>
      </c>
      <c r="I26" s="12">
        <v>0.12276000000000001</v>
      </c>
      <c r="J26" s="11">
        <v>0.20084033613445373</v>
      </c>
      <c r="K26" s="11">
        <v>0.43729481286933675</v>
      </c>
      <c r="L26" s="11">
        <v>0.6797986430291092</v>
      </c>
      <c r="M26" s="11"/>
      <c r="N26" s="11">
        <v>7.89</v>
      </c>
      <c r="O26" s="9">
        <v>731</v>
      </c>
    </row>
    <row r="27" spans="1:15" ht="15.75">
      <c r="A27" s="15">
        <v>37897</v>
      </c>
      <c r="B27" s="20" t="s">
        <v>8</v>
      </c>
      <c r="E27" s="10">
        <v>18.729105121752557</v>
      </c>
      <c r="F27" s="10">
        <v>42.24396003045847</v>
      </c>
      <c r="G27" s="10">
        <v>1.1138549200465497</v>
      </c>
      <c r="H27" s="10"/>
      <c r="I27" s="12">
        <v>0.14017</v>
      </c>
      <c r="J27" s="11">
        <v>0.13944530046224962</v>
      </c>
      <c r="K27" s="11">
        <v>0.3490990990990991</v>
      </c>
      <c r="L27" s="11">
        <v>0.48198198198198194</v>
      </c>
      <c r="M27" s="11"/>
      <c r="N27" s="11">
        <v>8</v>
      </c>
      <c r="O27" s="9">
        <v>725</v>
      </c>
    </row>
    <row r="28" spans="1:15" ht="15.75">
      <c r="A28" s="15">
        <v>37904</v>
      </c>
      <c r="B28" s="20" t="s">
        <v>8</v>
      </c>
      <c r="E28" s="10">
        <v>13.555077379432754</v>
      </c>
      <c r="F28" s="10">
        <v>38.120574544200686</v>
      </c>
      <c r="G28" s="10">
        <v>1.806353806588796</v>
      </c>
      <c r="H28" s="10"/>
      <c r="I28" s="12">
        <v>0.134774</v>
      </c>
      <c r="J28" s="11">
        <v>0.04099142040038132</v>
      </c>
      <c r="K28" s="11">
        <v>0.2991944764096663</v>
      </c>
      <c r="L28" s="11">
        <v>0.467581998474447</v>
      </c>
      <c r="M28" s="11"/>
      <c r="N28" s="11">
        <v>7.79</v>
      </c>
      <c r="O28" s="9">
        <v>747</v>
      </c>
    </row>
    <row r="29" spans="1:15" ht="15.75">
      <c r="A29" s="15">
        <v>37918</v>
      </c>
      <c r="B29" s="20" t="s">
        <v>8</v>
      </c>
      <c r="E29" s="10">
        <v>9.008351872788943</v>
      </c>
      <c r="F29" s="10">
        <v>37.21065207917284</v>
      </c>
      <c r="G29" s="10">
        <v>1.1461811128830655</v>
      </c>
      <c r="H29" s="10"/>
      <c r="I29" s="12">
        <v>0.14418599999999998</v>
      </c>
      <c r="J29" s="11">
        <v>0.024213075060532694</v>
      </c>
      <c r="K29" s="11">
        <v>0.2605775688381464</v>
      </c>
      <c r="L29" s="11">
        <v>0.3859413476606222</v>
      </c>
      <c r="M29" s="29"/>
      <c r="N29" s="29">
        <v>7.99</v>
      </c>
      <c r="O29" s="9">
        <v>763</v>
      </c>
    </row>
    <row r="30" spans="1:15" ht="15.75">
      <c r="A30" s="15">
        <v>37932</v>
      </c>
      <c r="B30" s="20" t="s">
        <v>8</v>
      </c>
      <c r="E30" s="10">
        <v>26.636030976087145</v>
      </c>
      <c r="F30" s="10">
        <v>58.04308746270515</v>
      </c>
      <c r="G30" s="10">
        <v>1.6346658046348579</v>
      </c>
      <c r="H30" s="10"/>
      <c r="I30" s="12">
        <v>0.160644</v>
      </c>
      <c r="J30" s="11">
        <v>0.08734270910436713</v>
      </c>
      <c r="K30" s="11">
        <v>0.2922705314009662</v>
      </c>
      <c r="L30" s="11">
        <v>0.48792270531400966</v>
      </c>
      <c r="M30" s="11"/>
      <c r="N30" s="11">
        <v>8.03</v>
      </c>
      <c r="O30" s="9">
        <v>758</v>
      </c>
    </row>
    <row r="31" spans="1:15" ht="15.75">
      <c r="A31" s="15">
        <v>37946</v>
      </c>
      <c r="B31" s="20" t="s">
        <v>8</v>
      </c>
      <c r="E31" s="10">
        <v>33.298077975126745</v>
      </c>
      <c r="F31" s="10">
        <v>63.21527831654767</v>
      </c>
      <c r="G31" s="10">
        <v>2.5182484088329526</v>
      </c>
      <c r="H31" s="10"/>
      <c r="I31" s="12">
        <v>0.16238</v>
      </c>
      <c r="J31" s="11"/>
      <c r="K31" s="11">
        <v>0.3434210526315789</v>
      </c>
      <c r="L31" s="11">
        <v>0.818824676908071</v>
      </c>
      <c r="M31" s="11"/>
      <c r="N31" s="11">
        <v>7.845</v>
      </c>
      <c r="O31" s="9">
        <v>760</v>
      </c>
    </row>
    <row r="32" spans="1:15" ht="15.75">
      <c r="A32" s="15">
        <v>37960</v>
      </c>
      <c r="B32" s="20" t="s">
        <v>8</v>
      </c>
      <c r="E32" s="10">
        <v>35.85105219008717</v>
      </c>
      <c r="F32" s="10">
        <v>67.42965604930822</v>
      </c>
      <c r="G32" s="10">
        <v>0.9522239558639715</v>
      </c>
      <c r="H32" s="10"/>
      <c r="I32" s="12">
        <v>0.15839</v>
      </c>
      <c r="J32" s="11">
        <v>0.04400977995110025</v>
      </c>
      <c r="K32" s="11">
        <v>0.27173213135866064</v>
      </c>
      <c r="L32" s="11">
        <v>0.32361639205745674</v>
      </c>
      <c r="M32" s="11"/>
      <c r="N32" s="11">
        <v>7.8</v>
      </c>
      <c r="O32" s="9">
        <v>745</v>
      </c>
    </row>
    <row r="33" spans="1:15" ht="16.5" thickBot="1">
      <c r="A33" s="15">
        <v>37974</v>
      </c>
      <c r="B33" s="20" t="s">
        <v>8</v>
      </c>
      <c r="E33" s="10">
        <v>42.051132426419635</v>
      </c>
      <c r="F33" s="10">
        <v>73.32020674396219</v>
      </c>
      <c r="G33" s="10">
        <v>2.324291251813859</v>
      </c>
      <c r="H33" s="10"/>
      <c r="I33" s="12">
        <v>0.14093</v>
      </c>
      <c r="J33" s="11">
        <v>0.013945857260049224</v>
      </c>
      <c r="K33" s="11">
        <v>0.2785425101214575</v>
      </c>
      <c r="L33" s="11">
        <v>0.49878147847278637</v>
      </c>
      <c r="M33" s="11"/>
      <c r="N33" s="11">
        <v>8.05</v>
      </c>
      <c r="O33" s="9">
        <v>806</v>
      </c>
    </row>
    <row r="34" spans="1:15" ht="17.25" thickBot="1" thickTop="1">
      <c r="A34" s="95"/>
      <c r="B34" s="10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4" ht="16.5" thickTop="1">
      <c r="A35" s="15"/>
      <c r="B35" s="20"/>
      <c r="C35" s="9" t="s">
        <v>34</v>
      </c>
      <c r="E35" s="10"/>
      <c r="F35" s="10"/>
      <c r="G35" s="10"/>
      <c r="H35" s="9" t="s">
        <v>34</v>
      </c>
      <c r="I35" s="12"/>
      <c r="J35" s="11"/>
      <c r="K35" s="11"/>
      <c r="L35" s="11"/>
      <c r="M35" s="11"/>
      <c r="N35" s="11"/>
    </row>
    <row r="36" spans="1:15" ht="15.75">
      <c r="A36" s="15">
        <v>37996</v>
      </c>
      <c r="B36" s="20" t="s">
        <v>8</v>
      </c>
      <c r="E36" s="10">
        <v>60.30083266183186</v>
      </c>
      <c r="F36" s="10">
        <v>92.9862908704284</v>
      </c>
      <c r="G36" s="10">
        <v>3.829713467129591</v>
      </c>
      <c r="H36" s="10"/>
      <c r="I36" s="12">
        <v>0.1743</v>
      </c>
      <c r="J36" s="11">
        <v>0.039627039627039624</v>
      </c>
      <c r="K36" s="11">
        <v>0.24779874213836475</v>
      </c>
      <c r="L36" s="11">
        <v>0.5310173697270472</v>
      </c>
      <c r="M36" s="11"/>
      <c r="N36" s="11">
        <v>7.9</v>
      </c>
      <c r="O36" s="9">
        <v>765</v>
      </c>
    </row>
    <row r="37" spans="1:15" ht="15.75">
      <c r="A37" s="15">
        <v>38010</v>
      </c>
      <c r="B37" s="20" t="s">
        <v>8</v>
      </c>
      <c r="E37" s="10">
        <v>47.11498547114986</v>
      </c>
      <c r="F37" s="10">
        <v>78.75514889773338</v>
      </c>
      <c r="G37" s="10">
        <v>8.593029581957264</v>
      </c>
      <c r="H37" s="10"/>
      <c r="I37" s="12">
        <v>0.14429</v>
      </c>
      <c r="J37" s="11">
        <v>0.06974552309142319</v>
      </c>
      <c r="K37" s="11">
        <v>0.23855755894590844</v>
      </c>
      <c r="L37" s="11">
        <v>1.217796412764966</v>
      </c>
      <c r="M37" s="11"/>
      <c r="N37" s="11">
        <v>7.61</v>
      </c>
      <c r="O37" s="9">
        <v>865</v>
      </c>
    </row>
    <row r="38" spans="1:15" ht="15.75">
      <c r="A38" s="15">
        <v>38024</v>
      </c>
      <c r="B38" s="20" t="s">
        <v>8</v>
      </c>
      <c r="E38" s="10">
        <v>43.20806778502185</v>
      </c>
      <c r="F38" s="10">
        <v>80.09593417449969</v>
      </c>
      <c r="G38" s="10">
        <v>1.3951296751065572</v>
      </c>
      <c r="H38" s="10"/>
      <c r="I38" s="12">
        <v>0.15088</v>
      </c>
      <c r="J38" s="11">
        <v>0.07677725118483412</v>
      </c>
      <c r="K38" s="11">
        <v>0.3057324840764331</v>
      </c>
      <c r="L38" s="11">
        <v>0.4895408856289052</v>
      </c>
      <c r="M38" s="10">
        <v>115.36399999999999</v>
      </c>
      <c r="N38" s="11">
        <v>7.78</v>
      </c>
      <c r="O38" s="9">
        <v>829</v>
      </c>
    </row>
    <row r="39" spans="1:15" ht="15.75">
      <c r="A39" s="15">
        <v>38038</v>
      </c>
      <c r="B39" s="20" t="s">
        <v>8</v>
      </c>
      <c r="E39" s="10">
        <v>46.50452958269236</v>
      </c>
      <c r="F39" s="10">
        <v>110.51058966325118</v>
      </c>
      <c r="G39" s="10">
        <v>2.4607011319050445</v>
      </c>
      <c r="H39" s="10"/>
      <c r="I39" s="12">
        <v>0.14159</v>
      </c>
      <c r="J39" s="11">
        <v>0.06577916992952232</v>
      </c>
      <c r="K39" s="11">
        <v>0.24735449735449733</v>
      </c>
      <c r="L39" s="11">
        <v>0.5887274328489652</v>
      </c>
      <c r="M39" s="10">
        <v>117.65599999999999</v>
      </c>
      <c r="N39" s="11">
        <v>7.74</v>
      </c>
      <c r="O39" s="9">
        <v>907</v>
      </c>
    </row>
    <row r="40" spans="1:15" ht="15.75">
      <c r="A40" s="15">
        <v>38052</v>
      </c>
      <c r="B40" s="20" t="s">
        <v>8</v>
      </c>
      <c r="E40" s="10">
        <v>105.96293311845287</v>
      </c>
      <c r="F40" s="10">
        <v>139.655027521382</v>
      </c>
      <c r="G40" s="10">
        <v>5.967913145341124</v>
      </c>
      <c r="H40" s="10"/>
      <c r="I40" s="12">
        <v>0.1922</v>
      </c>
      <c r="J40" s="11">
        <v>0.12470402525651143</v>
      </c>
      <c r="K40" s="11">
        <v>0.42566709021601007</v>
      </c>
      <c r="L40" s="11">
        <v>1.367194371152155</v>
      </c>
      <c r="M40" s="10">
        <v>106.196</v>
      </c>
      <c r="N40" s="9">
        <v>8.05</v>
      </c>
      <c r="O40" s="9">
        <v>792</v>
      </c>
    </row>
    <row r="41" spans="1:15" ht="15.75">
      <c r="A41" s="15">
        <v>38066</v>
      </c>
      <c r="B41" s="20" t="s">
        <v>8</v>
      </c>
      <c r="E41" s="10">
        <v>57.45110248333456</v>
      </c>
      <c r="F41" s="10">
        <v>90.85750021170294</v>
      </c>
      <c r="G41" s="10">
        <v>25.97355855703277</v>
      </c>
      <c r="H41" s="10"/>
      <c r="I41" s="12">
        <v>0.15256</v>
      </c>
      <c r="J41" s="11">
        <v>0.2943454686289698</v>
      </c>
      <c r="K41" s="11">
        <v>0.4678055190538764</v>
      </c>
      <c r="L41" s="11">
        <v>1.5516621743036838</v>
      </c>
      <c r="M41" s="10">
        <v>81.4615</v>
      </c>
      <c r="N41" s="9">
        <v>8.01</v>
      </c>
      <c r="O41" s="9">
        <v>650</v>
      </c>
    </row>
    <row r="42" spans="1:15" ht="15.75">
      <c r="A42" s="15">
        <v>38073</v>
      </c>
      <c r="B42" s="20" t="s">
        <v>8</v>
      </c>
      <c r="E42" s="10">
        <v>82.58479232290675</v>
      </c>
      <c r="F42" s="10">
        <v>90.85750021170294</v>
      </c>
      <c r="G42" s="10">
        <v>25.97355855703277</v>
      </c>
      <c r="H42" s="10"/>
      <c r="I42" s="12">
        <v>0.19966</v>
      </c>
      <c r="J42" s="11">
        <v>0.021968365553602813</v>
      </c>
      <c r="K42" s="11">
        <v>0.2960769800148038</v>
      </c>
      <c r="L42" s="11">
        <v>0.7845497868071232</v>
      </c>
      <c r="M42" s="10">
        <v>89.38799999999999</v>
      </c>
      <c r="N42" s="9">
        <v>8.12</v>
      </c>
      <c r="O42" s="9">
        <v>748</v>
      </c>
    </row>
    <row r="43" spans="1:15" ht="15.75">
      <c r="A43" s="15">
        <v>38080</v>
      </c>
      <c r="B43" s="20" t="s">
        <v>8</v>
      </c>
      <c r="E43" s="10">
        <v>69.76399775352233</v>
      </c>
      <c r="F43" s="10">
        <v>91.50248849747369</v>
      </c>
      <c r="G43" s="10">
        <v>3.7122183362971746</v>
      </c>
      <c r="H43" s="10"/>
      <c r="I43" s="12">
        <v>0.20685</v>
      </c>
      <c r="J43" s="11">
        <v>0.05604203152364273</v>
      </c>
      <c r="K43" s="11">
        <v>0.2817719680464779</v>
      </c>
      <c r="L43" s="11">
        <v>0.6969246031746031</v>
      </c>
      <c r="N43" s="11">
        <v>8.1</v>
      </c>
      <c r="O43" s="9">
        <v>723</v>
      </c>
    </row>
    <row r="44" spans="1:15" ht="15.75">
      <c r="A44" s="15">
        <v>38087</v>
      </c>
      <c r="B44" s="20" t="s">
        <v>8</v>
      </c>
      <c r="E44" s="10">
        <v>53.43674456083804</v>
      </c>
      <c r="F44" s="10">
        <v>74.24587630902984</v>
      </c>
      <c r="G44" s="10">
        <v>2.836826685861067</v>
      </c>
      <c r="H44" s="10"/>
      <c r="I44" s="12">
        <v>0.18655</v>
      </c>
      <c r="J44" s="11">
        <v>0.02476190476190476</v>
      </c>
      <c r="K44" s="11">
        <v>0.23126782473424945</v>
      </c>
      <c r="L44" s="11">
        <v>0.6015037593984964</v>
      </c>
      <c r="M44" s="10">
        <v>88.91049999999998</v>
      </c>
      <c r="N44" s="9">
        <v>8.16</v>
      </c>
      <c r="O44" s="9">
        <v>748</v>
      </c>
    </row>
    <row r="45" spans="1:15" ht="15.75">
      <c r="A45" s="15">
        <v>38094</v>
      </c>
      <c r="B45" s="20" t="s">
        <v>8</v>
      </c>
      <c r="E45" s="10">
        <v>42.67697116206382</v>
      </c>
      <c r="F45" s="10">
        <v>67.11219296017161</v>
      </c>
      <c r="G45" s="10">
        <v>4.177188556750501</v>
      </c>
      <c r="H45" s="10"/>
      <c r="I45" s="12">
        <v>0.17453</v>
      </c>
      <c r="J45" s="11">
        <v>0.05128205128205128</v>
      </c>
      <c r="K45" s="11">
        <v>0.2511816340310601</v>
      </c>
      <c r="L45" s="11">
        <v>0.7180277349768874</v>
      </c>
      <c r="N45" s="9">
        <v>8.29</v>
      </c>
      <c r="O45" s="9">
        <v>779</v>
      </c>
    </row>
    <row r="46" spans="1:15" ht="15.75">
      <c r="A46" s="15">
        <v>38101</v>
      </c>
      <c r="B46" s="20" t="s">
        <v>8</v>
      </c>
      <c r="E46" s="10">
        <v>29.470368471174275</v>
      </c>
      <c r="F46" s="10">
        <v>55.066295763118525</v>
      </c>
      <c r="G46" s="10">
        <v>3.8449560786970394</v>
      </c>
      <c r="H46" s="10"/>
      <c r="I46" s="12">
        <v>0.17435</v>
      </c>
      <c r="J46" s="11">
        <v>0.03577371048252912</v>
      </c>
      <c r="K46" s="11">
        <v>0.2329450915141431</v>
      </c>
      <c r="L46" s="11">
        <v>0.6497595102754701</v>
      </c>
      <c r="M46" s="10">
        <v>63.602999999999994</v>
      </c>
      <c r="N46" s="9">
        <v>8.29</v>
      </c>
      <c r="O46" s="9">
        <v>779</v>
      </c>
    </row>
    <row r="47" spans="1:15" ht="15.75">
      <c r="A47" s="15">
        <v>38108</v>
      </c>
      <c r="B47" s="20" t="s">
        <v>8</v>
      </c>
      <c r="E47" s="10">
        <v>29.372695529021076</v>
      </c>
      <c r="F47" s="10">
        <v>55.84747960595027</v>
      </c>
      <c r="G47" s="10">
        <v>5.671176193298895</v>
      </c>
      <c r="H47" s="10"/>
      <c r="I47" s="12">
        <v>0.18988</v>
      </c>
      <c r="J47" s="11">
        <v>0.10110738255033558</v>
      </c>
      <c r="K47" s="11">
        <v>0.43286516853932583</v>
      </c>
      <c r="L47" s="11">
        <v>0.9970973782771536</v>
      </c>
      <c r="M47" s="10">
        <v>53.671</v>
      </c>
      <c r="N47" s="9">
        <v>8.13</v>
      </c>
      <c r="O47" s="9">
        <v>764</v>
      </c>
    </row>
    <row r="48" spans="1:15" ht="15.75">
      <c r="A48" s="15">
        <v>38113</v>
      </c>
      <c r="B48" s="20" t="s">
        <v>8</v>
      </c>
      <c r="D48" s="10">
        <v>0.5081428275583206</v>
      </c>
      <c r="E48" s="10">
        <v>24.130100358948063</v>
      </c>
      <c r="F48" s="10">
        <v>51.33397295847799</v>
      </c>
      <c r="G48" s="10">
        <v>4.398276992124651</v>
      </c>
      <c r="H48" s="10"/>
      <c r="I48" s="12">
        <v>0.17892</v>
      </c>
      <c r="J48" s="11">
        <v>0.035</v>
      </c>
      <c r="K48" s="11">
        <v>0.2836541598694943</v>
      </c>
      <c r="L48" s="11">
        <v>0.5689473684210526</v>
      </c>
      <c r="M48" s="10">
        <v>46.12649999999999</v>
      </c>
      <c r="N48" s="9">
        <v>8.22</v>
      </c>
      <c r="O48" s="9">
        <v>761</v>
      </c>
    </row>
    <row r="49" spans="1:15" ht="15.75">
      <c r="A49" s="15">
        <v>38120</v>
      </c>
      <c r="B49" s="20" t="s">
        <v>8</v>
      </c>
      <c r="D49" s="10">
        <v>3.1863246346913785</v>
      </c>
      <c r="E49" s="10">
        <v>76.90645373965278</v>
      </c>
      <c r="F49" s="10">
        <v>110.45413554633473</v>
      </c>
      <c r="G49" s="10">
        <v>5.597362435430604</v>
      </c>
      <c r="H49" s="10"/>
      <c r="I49" s="9">
        <v>0.285</v>
      </c>
      <c r="J49" s="11">
        <v>0.10878378378378378</v>
      </c>
      <c r="K49" s="11">
        <v>0.429686985172982</v>
      </c>
      <c r="L49" s="11">
        <v>0.989141498881432</v>
      </c>
      <c r="M49" s="10">
        <v>74.39450000000001</v>
      </c>
      <c r="N49" s="9">
        <v>8.15</v>
      </c>
      <c r="O49" s="9">
        <v>710</v>
      </c>
    </row>
    <row r="50" spans="1:15" ht="15.75">
      <c r="A50" s="15">
        <v>38127</v>
      </c>
      <c r="B50" s="20" t="s">
        <v>8</v>
      </c>
      <c r="D50" s="10">
        <v>4.238388743480664</v>
      </c>
      <c r="E50" s="10">
        <v>33.82780260298391</v>
      </c>
      <c r="F50" s="10">
        <v>68.35841759110282</v>
      </c>
      <c r="G50" s="10">
        <v>2.484059022779237</v>
      </c>
      <c r="H50" s="10"/>
      <c r="I50" s="12">
        <v>0.25227</v>
      </c>
      <c r="J50" s="11">
        <v>0.18737762237762234</v>
      </c>
      <c r="K50" s="11">
        <v>0.5744288079470198</v>
      </c>
      <c r="L50" s="11">
        <v>0.7913710796558423</v>
      </c>
      <c r="M50" s="10">
        <v>70.09700000000001</v>
      </c>
      <c r="N50" s="9">
        <v>8.14</v>
      </c>
      <c r="O50" s="9">
        <v>743</v>
      </c>
    </row>
    <row r="51" spans="1:15" ht="15.75">
      <c r="A51" s="15">
        <v>38129</v>
      </c>
      <c r="B51" s="20" t="s">
        <v>8</v>
      </c>
      <c r="D51" s="10"/>
      <c r="E51" s="10">
        <v>60.18728786657876</v>
      </c>
      <c r="F51" s="10">
        <v>103.46229316622914</v>
      </c>
      <c r="G51" s="10"/>
      <c r="H51" s="10"/>
      <c r="I51" s="12">
        <v>0.31608</v>
      </c>
      <c r="J51" s="11">
        <v>0.4741890547263682</v>
      </c>
      <c r="K51" s="11">
        <v>1.0106940063091485</v>
      </c>
      <c r="L51" s="11">
        <v>2.589374342797056</v>
      </c>
      <c r="N51" s="9">
        <v>8.03</v>
      </c>
      <c r="O51" s="9">
        <v>582</v>
      </c>
    </row>
    <row r="52" spans="1:15" ht="15.75">
      <c r="A52" s="15">
        <v>38134</v>
      </c>
      <c r="B52" s="20" t="s">
        <v>8</v>
      </c>
      <c r="D52" s="10">
        <v>6.2648760506923455</v>
      </c>
      <c r="E52" s="10">
        <v>57.88220643176324</v>
      </c>
      <c r="F52" s="10">
        <v>105.46711999322551</v>
      </c>
      <c r="G52" s="10">
        <v>4.741518022976825</v>
      </c>
      <c r="H52" s="10"/>
      <c r="I52" s="12">
        <v>0.36761</v>
      </c>
      <c r="J52" s="11">
        <v>0.3425858778625955</v>
      </c>
      <c r="K52" s="11">
        <v>0.7264015748031497</v>
      </c>
      <c r="L52" s="11">
        <v>1.3544444444444446</v>
      </c>
      <c r="M52" s="10">
        <v>96.55049999999999</v>
      </c>
      <c r="N52" s="9">
        <v>8.12</v>
      </c>
      <c r="O52" s="9">
        <v>637</v>
      </c>
    </row>
    <row r="53" spans="1:15" ht="15.75">
      <c r="A53" s="15">
        <v>38141</v>
      </c>
      <c r="B53" s="20" t="s">
        <v>8</v>
      </c>
      <c r="D53" s="10">
        <v>3.709195768296418</v>
      </c>
      <c r="E53" s="10">
        <v>38.9788293897883</v>
      </c>
      <c r="F53" s="10">
        <v>79.297814096593</v>
      </c>
      <c r="G53" s="10">
        <v>4.404628080277755</v>
      </c>
      <c r="H53" s="10"/>
      <c r="I53" s="12">
        <v>0.34537</v>
      </c>
      <c r="J53" s="11">
        <v>0.16894170403587444</v>
      </c>
      <c r="K53" s="11">
        <v>0.5598936977980258</v>
      </c>
      <c r="L53" s="11">
        <v>1.0260642875221462</v>
      </c>
      <c r="M53" s="10">
        <v>99.03239442833333</v>
      </c>
      <c r="N53" s="9">
        <v>8.13</v>
      </c>
      <c r="O53" s="9">
        <v>660</v>
      </c>
    </row>
    <row r="54" spans="1:15" ht="15.75">
      <c r="A54" s="15">
        <v>38148</v>
      </c>
      <c r="B54" s="20" t="s">
        <v>8</v>
      </c>
      <c r="D54" s="10">
        <v>4.3494398481719445</v>
      </c>
      <c r="E54" s="10">
        <v>24.912123251813632</v>
      </c>
      <c r="F54" s="10">
        <v>71.99053433821662</v>
      </c>
      <c r="G54" s="10">
        <v>4.587116013210264</v>
      </c>
      <c r="H54" s="10"/>
      <c r="I54" s="12">
        <v>0.32785</v>
      </c>
      <c r="J54" s="11">
        <v>0.29637583892617453</v>
      </c>
      <c r="K54" s="11">
        <v>1.0376861313868613</v>
      </c>
      <c r="L54" s="11">
        <v>1.128566909975669</v>
      </c>
      <c r="M54" s="10">
        <v>90.62804</v>
      </c>
      <c r="N54" s="9">
        <v>8.04</v>
      </c>
      <c r="O54" s="9">
        <v>659</v>
      </c>
    </row>
    <row r="55" spans="1:15" ht="15.75">
      <c r="A55" s="15">
        <v>38155</v>
      </c>
      <c r="B55" s="20" t="s">
        <v>8</v>
      </c>
      <c r="D55" s="10">
        <v>5.002391122862857</v>
      </c>
      <c r="E55" s="10">
        <v>49.54704173076453</v>
      </c>
      <c r="F55" s="10">
        <v>87.04261326107205</v>
      </c>
      <c r="G55" s="10">
        <v>3.6216800462923757</v>
      </c>
      <c r="H55" s="10"/>
      <c r="I55" s="12">
        <v>0.34944</v>
      </c>
      <c r="J55" s="11">
        <v>0.3298536585365855</v>
      </c>
      <c r="K55" s="11">
        <v>0.6488603773584907</v>
      </c>
      <c r="L55" s="11">
        <v>1.2126641509433964</v>
      </c>
      <c r="M55" s="10">
        <v>102.56934999999997</v>
      </c>
      <c r="N55" s="9">
        <v>8.03</v>
      </c>
      <c r="O55" s="9">
        <v>651</v>
      </c>
    </row>
    <row r="56" spans="1:15" ht="15.75">
      <c r="A56" s="15">
        <v>38162</v>
      </c>
      <c r="B56" s="20" t="s">
        <v>8</v>
      </c>
      <c r="D56" s="10">
        <v>3.6920664874534923</v>
      </c>
      <c r="E56" s="10">
        <v>27.295924596488657</v>
      </c>
      <c r="F56" s="10">
        <v>66.41286758686877</v>
      </c>
      <c r="G56" s="10">
        <v>10.71055293984814</v>
      </c>
      <c r="H56" s="10"/>
      <c r="I56" s="12">
        <v>0.32687</v>
      </c>
      <c r="J56" s="11">
        <v>0.19611898016997167</v>
      </c>
      <c r="K56" s="11">
        <v>0.49348207754206286</v>
      </c>
      <c r="L56" s="11">
        <v>0.8122960725075528</v>
      </c>
      <c r="M56" s="10">
        <v>111.75324675324674</v>
      </c>
      <c r="N56" s="9">
        <v>8.09</v>
      </c>
      <c r="O56" s="9">
        <v>680</v>
      </c>
    </row>
    <row r="57" spans="1:15" ht="15.75">
      <c r="A57" s="15">
        <v>38169</v>
      </c>
      <c r="B57" s="20" t="s">
        <v>8</v>
      </c>
      <c r="D57" s="10">
        <v>2.7795361578045035</v>
      </c>
      <c r="E57" s="10">
        <v>20.057482322382032</v>
      </c>
      <c r="F57" s="10">
        <v>54.72404267931239</v>
      </c>
      <c r="G57" s="10">
        <v>23.426419369407515</v>
      </c>
      <c r="H57" s="10"/>
      <c r="I57" s="12">
        <v>0.30205</v>
      </c>
      <c r="J57" s="11">
        <v>0.1486031589338598</v>
      </c>
      <c r="K57" s="11">
        <v>0.45784375</v>
      </c>
      <c r="L57" s="11">
        <v>0.6937134207870838</v>
      </c>
      <c r="M57" s="10">
        <v>89.6029411764706</v>
      </c>
      <c r="N57" s="9">
        <v>8.14</v>
      </c>
      <c r="O57" s="9">
        <v>691</v>
      </c>
    </row>
    <row r="58" spans="1:15" ht="15.75">
      <c r="A58" s="15">
        <v>38176</v>
      </c>
      <c r="B58" s="20" t="s">
        <v>8</v>
      </c>
      <c r="D58" s="10">
        <v>3.7326165985277324</v>
      </c>
      <c r="E58" s="10">
        <v>20.292774644104213</v>
      </c>
      <c r="F58" s="10">
        <v>55.06347305727269</v>
      </c>
      <c r="G58" s="10">
        <v>2.8612430914274425</v>
      </c>
      <c r="H58" s="10"/>
      <c r="I58" s="12">
        <v>0.2791</v>
      </c>
      <c r="J58" s="11">
        <v>0.17923828125</v>
      </c>
      <c r="K58" s="11">
        <v>0.4803247734138973</v>
      </c>
      <c r="L58" s="11">
        <v>0.8127014098690837</v>
      </c>
      <c r="M58" s="10">
        <v>91.4021978021978</v>
      </c>
      <c r="N58" s="9">
        <v>8.12</v>
      </c>
      <c r="O58" s="9">
        <v>687</v>
      </c>
    </row>
    <row r="59" spans="1:15" ht="15.75">
      <c r="A59" s="15">
        <v>38183</v>
      </c>
      <c r="B59" s="20" t="s">
        <v>8</v>
      </c>
      <c r="D59" s="10">
        <v>4.236315767818766</v>
      </c>
      <c r="E59" s="10">
        <v>21.35374697824335</v>
      </c>
      <c r="F59" s="10">
        <v>60.982687215965214</v>
      </c>
      <c r="G59" s="10">
        <v>3.67735791910125</v>
      </c>
      <c r="H59" s="10"/>
      <c r="I59" s="12">
        <v>0.33089</v>
      </c>
      <c r="J59" s="11">
        <v>0.3411409395973154</v>
      </c>
      <c r="K59" s="11">
        <v>0.6551918899348299</v>
      </c>
      <c r="L59" s="11">
        <v>0.9070094134685011</v>
      </c>
      <c r="M59" s="10">
        <v>123.06569343065694</v>
      </c>
      <c r="N59" s="9">
        <v>8.02</v>
      </c>
      <c r="O59" s="9">
        <v>682</v>
      </c>
    </row>
    <row r="60" spans="1:15" ht="15.75">
      <c r="A60" s="15">
        <v>38190</v>
      </c>
      <c r="B60" s="20" t="s">
        <v>8</v>
      </c>
      <c r="D60" s="10"/>
      <c r="E60" s="10">
        <v>19.280638781041684</v>
      </c>
      <c r="F60" s="10">
        <v>55.55885793321478</v>
      </c>
      <c r="G60" s="10">
        <v>4.411755412538459</v>
      </c>
      <c r="H60" s="10"/>
      <c r="I60" s="12">
        <v>0.27954</v>
      </c>
      <c r="J60" s="11">
        <v>0.3151022395326193</v>
      </c>
      <c r="K60" s="11">
        <v>0.7491961651917405</v>
      </c>
      <c r="L60" s="11">
        <v>1.1036952089704384</v>
      </c>
      <c r="M60" s="10">
        <v>104.66824644549763</v>
      </c>
      <c r="N60" s="11">
        <v>8</v>
      </c>
      <c r="O60" s="9">
        <v>683</v>
      </c>
    </row>
    <row r="61" spans="1:15" ht="15.75">
      <c r="A61" s="15">
        <v>38197</v>
      </c>
      <c r="B61" s="20" t="s">
        <v>8</v>
      </c>
      <c r="D61" s="10">
        <v>3.972081329528016</v>
      </c>
      <c r="E61" s="10">
        <v>19.792200815569068</v>
      </c>
      <c r="F61" s="10">
        <v>51.03970587405087</v>
      </c>
      <c r="G61" s="10">
        <v>4.549009484291642</v>
      </c>
      <c r="H61" s="10"/>
      <c r="I61" s="12">
        <v>0.26218</v>
      </c>
      <c r="J61" s="11">
        <v>0.2301686217008798</v>
      </c>
      <c r="K61" s="11">
        <v>0.5064489489489491</v>
      </c>
      <c r="L61" s="11">
        <v>0.900371485943775</v>
      </c>
      <c r="M61" s="10">
        <v>109.39620081411127</v>
      </c>
      <c r="N61" s="9">
        <v>8.08</v>
      </c>
      <c r="O61" s="9">
        <v>695</v>
      </c>
    </row>
    <row r="62" spans="1:15" ht="15.75">
      <c r="A62" s="15">
        <v>38204</v>
      </c>
      <c r="B62" s="20" t="s">
        <v>8</v>
      </c>
      <c r="D62" s="10">
        <v>4.142988334425357</v>
      </c>
      <c r="E62" s="10">
        <v>19.160989426904013</v>
      </c>
      <c r="F62" s="10">
        <v>52.962674231518335</v>
      </c>
      <c r="G62" s="10">
        <v>3.6967640217912896</v>
      </c>
      <c r="H62" s="10"/>
      <c r="I62" s="12">
        <v>0.27786</v>
      </c>
      <c r="J62" s="11">
        <v>0.45831254585473213</v>
      </c>
      <c r="K62" s="11">
        <v>0.8066683937823835</v>
      </c>
      <c r="L62" s="11">
        <v>1.0260621761658033</v>
      </c>
      <c r="M62" s="10">
        <v>94.7578125</v>
      </c>
      <c r="N62" s="9">
        <v>8.07</v>
      </c>
      <c r="O62" s="9">
        <v>689</v>
      </c>
    </row>
    <row r="63" spans="1:15" ht="15.75">
      <c r="A63" s="15">
        <v>38211</v>
      </c>
      <c r="B63" s="20" t="s">
        <v>8</v>
      </c>
      <c r="D63" s="10">
        <v>2.867858755608637</v>
      </c>
      <c r="E63" s="10">
        <v>15.44697580152858</v>
      </c>
      <c r="F63" s="10">
        <v>50.45893414627261</v>
      </c>
      <c r="G63" s="10">
        <v>9.31627738730347</v>
      </c>
      <c r="H63" s="10"/>
      <c r="I63" s="12">
        <v>0.27834</v>
      </c>
      <c r="J63" s="11">
        <v>0.2920689655172414</v>
      </c>
      <c r="K63" s="11">
        <v>0.6706158833063209</v>
      </c>
      <c r="L63" s="11">
        <v>0.9063317125877906</v>
      </c>
      <c r="M63" s="10">
        <v>121.53794940079891</v>
      </c>
      <c r="N63" s="9">
        <v>8.07</v>
      </c>
      <c r="O63" s="9">
        <v>711</v>
      </c>
    </row>
    <row r="64" spans="1:15" ht="15.75">
      <c r="A64" s="15">
        <v>38218</v>
      </c>
      <c r="B64" s="20" t="s">
        <v>8</v>
      </c>
      <c r="D64" s="10">
        <v>2.7677448017110664</v>
      </c>
      <c r="E64" s="10">
        <v>15.4811613312822</v>
      </c>
      <c r="F64" s="10">
        <v>51.75782908108486</v>
      </c>
      <c r="G64" s="10">
        <v>4.007101229980973</v>
      </c>
      <c r="H64" s="10"/>
      <c r="I64" s="12">
        <v>0.25986</v>
      </c>
      <c r="J64" s="11">
        <v>0.24328888888888892</v>
      </c>
      <c r="K64" s="11">
        <v>0.5519804088586031</v>
      </c>
      <c r="L64" s="11">
        <v>0.7055749574105622</v>
      </c>
      <c r="M64" s="10">
        <v>109.50101146325015</v>
      </c>
      <c r="N64" s="9">
        <v>8.05</v>
      </c>
      <c r="O64" s="9">
        <v>718</v>
      </c>
    </row>
    <row r="65" spans="1:15" ht="15.75">
      <c r="A65" s="15">
        <v>38225</v>
      </c>
      <c r="B65" s="20" t="s">
        <v>8</v>
      </c>
      <c r="D65" s="10">
        <v>2.519155170769847</v>
      </c>
      <c r="E65" s="10">
        <v>16.007695773413047</v>
      </c>
      <c r="F65" s="10">
        <v>52.73107236684978</v>
      </c>
      <c r="G65" s="10">
        <v>2.8213040363028434</v>
      </c>
      <c r="H65" s="10"/>
      <c r="I65" s="12">
        <v>0.2404</v>
      </c>
      <c r="J65" s="11">
        <v>0.20615853658536584</v>
      </c>
      <c r="K65" s="11">
        <v>0.6117748240813136</v>
      </c>
      <c r="L65" s="11">
        <v>0.7124784988272088</v>
      </c>
      <c r="M65" s="10">
        <v>114.57043343653251</v>
      </c>
      <c r="N65" s="11">
        <v>8.16</v>
      </c>
      <c r="O65" s="9">
        <v>736</v>
      </c>
    </row>
    <row r="66" spans="1:15" ht="15.75">
      <c r="A66" s="15">
        <v>38232</v>
      </c>
      <c r="B66" s="20" t="s">
        <v>8</v>
      </c>
      <c r="D66" s="10">
        <v>2.4690821388518973</v>
      </c>
      <c r="E66" s="10">
        <v>17.36791080950073</v>
      </c>
      <c r="F66" s="10">
        <v>48.21788231056855</v>
      </c>
      <c r="G66" s="10">
        <v>3.060735594489439</v>
      </c>
      <c r="H66" s="10"/>
      <c r="I66" s="12">
        <v>0.23535</v>
      </c>
      <c r="J66" s="11">
        <v>0.21228148148148146</v>
      </c>
      <c r="K66" s="11">
        <v>0.5366666666666666</v>
      </c>
      <c r="L66" s="11">
        <v>0.6868055555555557</v>
      </c>
      <c r="M66" s="10">
        <v>108.19772172497967</v>
      </c>
      <c r="N66" s="11">
        <v>8.15</v>
      </c>
      <c r="O66" s="13">
        <v>703.8651525904897</v>
      </c>
    </row>
    <row r="67" spans="1:15" ht="15.75">
      <c r="A67" s="15">
        <v>38241</v>
      </c>
      <c r="B67" s="20" t="s">
        <v>8</v>
      </c>
      <c r="D67" s="10">
        <v>2.3210788189178118</v>
      </c>
      <c r="E67" s="10">
        <v>15.537679418580662</v>
      </c>
      <c r="F67" s="10">
        <v>48.57137310288929</v>
      </c>
      <c r="G67" s="10">
        <v>2.3095851715953932</v>
      </c>
      <c r="H67" s="10"/>
      <c r="I67" s="12">
        <v>0.229</v>
      </c>
      <c r="J67" s="11">
        <v>0.21673076923076923</v>
      </c>
      <c r="K67" s="11">
        <v>0.569390243902439</v>
      </c>
      <c r="L67" s="11">
        <v>0.7338262195121951</v>
      </c>
      <c r="M67" s="10">
        <v>133.7987588652482</v>
      </c>
      <c r="N67" s="11">
        <v>8.19</v>
      </c>
      <c r="O67" s="9">
        <v>701</v>
      </c>
    </row>
    <row r="68" spans="1:15" ht="15.75">
      <c r="A68" s="15">
        <v>38247</v>
      </c>
      <c r="B68" s="20" t="s">
        <v>8</v>
      </c>
      <c r="D68" s="10">
        <v>1.3511911488127613</v>
      </c>
      <c r="E68" s="10">
        <v>12.0487644632624</v>
      </c>
      <c r="F68" s="10">
        <v>44.56398507251169</v>
      </c>
      <c r="G68" s="10">
        <v>3.0532500354291647</v>
      </c>
      <c r="H68" s="10"/>
      <c r="I68" s="12">
        <v>0.21985</v>
      </c>
      <c r="J68" s="11">
        <v>0.2018507462686567</v>
      </c>
      <c r="K68" s="11">
        <v>0.5470510835913311</v>
      </c>
      <c r="L68" s="11">
        <v>0.7339705882352939</v>
      </c>
      <c r="M68" s="10">
        <v>121.70588235294117</v>
      </c>
      <c r="N68" s="11">
        <v>8.18</v>
      </c>
      <c r="O68" s="13">
        <v>721.9257950530035</v>
      </c>
    </row>
    <row r="69" spans="1:15" ht="15.75">
      <c r="A69" s="15">
        <v>38254</v>
      </c>
      <c r="B69" s="20" t="s">
        <v>8</v>
      </c>
      <c r="D69" s="10">
        <v>5.11135450894487</v>
      </c>
      <c r="E69" s="10">
        <v>10.904440686800365</v>
      </c>
      <c r="F69" s="10">
        <v>45.55754843886437</v>
      </c>
      <c r="G69" s="10">
        <v>2.541429683996884</v>
      </c>
      <c r="H69" s="10"/>
      <c r="I69" s="12">
        <v>0.20856</v>
      </c>
      <c r="J69" s="11">
        <v>0.14027722772277226</v>
      </c>
      <c r="K69" s="11">
        <v>0.562937062937063</v>
      </c>
      <c r="L69" s="11">
        <v>0.6721885521885522</v>
      </c>
      <c r="M69" s="10">
        <v>124.70809007506254</v>
      </c>
      <c r="N69" s="11">
        <v>8.14</v>
      </c>
      <c r="O69" s="13">
        <v>734</v>
      </c>
    </row>
    <row r="70" spans="1:15" ht="15.75">
      <c r="A70" s="15">
        <v>38261</v>
      </c>
      <c r="B70" s="20" t="s">
        <v>8</v>
      </c>
      <c r="D70" s="10">
        <v>11.086474501108647</v>
      </c>
      <c r="E70" s="10">
        <v>13.681587537181505</v>
      </c>
      <c r="F70" s="10">
        <v>44.37328216563812</v>
      </c>
      <c r="G70" s="10">
        <v>2.6600915549730573</v>
      </c>
      <c r="H70" s="10"/>
      <c r="I70" s="12">
        <v>0.20128</v>
      </c>
      <c r="J70" s="11">
        <v>0.22578295341922697</v>
      </c>
      <c r="K70" s="11">
        <v>0.5341647241647242</v>
      </c>
      <c r="L70" s="11">
        <v>0.7134706034706035</v>
      </c>
      <c r="M70" s="10">
        <v>108.32092330603128</v>
      </c>
      <c r="N70" s="11">
        <v>8.08</v>
      </c>
      <c r="O70" s="13">
        <v>747.9004297994269</v>
      </c>
    </row>
    <row r="71" spans="1:15" ht="15.75">
      <c r="A71" s="15">
        <v>38269</v>
      </c>
      <c r="B71" s="20" t="s">
        <v>8</v>
      </c>
      <c r="E71" s="10">
        <v>14.75795042135695</v>
      </c>
      <c r="F71" s="10">
        <v>44.17998221951765</v>
      </c>
      <c r="G71" s="10">
        <v>2.4775604607712167</v>
      </c>
      <c r="H71" s="10"/>
      <c r="I71" s="12">
        <v>0.20412</v>
      </c>
      <c r="J71" s="11">
        <v>0.163515625</v>
      </c>
      <c r="K71" s="11">
        <v>0.4546591760299625</v>
      </c>
      <c r="L71" s="11">
        <v>0.5583745318352059</v>
      </c>
      <c r="M71" s="10">
        <v>119.41553242594074</v>
      </c>
      <c r="N71" s="11">
        <v>8.04</v>
      </c>
      <c r="O71" s="13">
        <v>736.0896797153025</v>
      </c>
    </row>
    <row r="72" spans="1:15" ht="15.75">
      <c r="A72" s="15">
        <v>38282</v>
      </c>
      <c r="B72" s="20" t="s">
        <v>8</v>
      </c>
      <c r="E72" s="10">
        <v>16.308118092428113</v>
      </c>
      <c r="F72" s="10">
        <v>46.76017224461021</v>
      </c>
      <c r="G72" s="10">
        <v>1.7636971619651889</v>
      </c>
      <c r="H72" s="10"/>
      <c r="I72" s="12">
        <v>0.19177</v>
      </c>
      <c r="J72" s="11">
        <v>0.10340909090909091</v>
      </c>
      <c r="K72" s="11">
        <v>0.31426800929512005</v>
      </c>
      <c r="L72" s="11">
        <v>0.4946811257423187</v>
      </c>
      <c r="M72" s="10">
        <v>125.6456820016142</v>
      </c>
      <c r="N72" s="11">
        <v>8.04</v>
      </c>
      <c r="O72" s="13">
        <v>749.8540772532189</v>
      </c>
    </row>
    <row r="73" spans="1:15" ht="15.75">
      <c r="A73" s="15">
        <v>38296</v>
      </c>
      <c r="B73" s="20" t="s">
        <v>8</v>
      </c>
      <c r="E73" s="10">
        <v>19.537480554137897</v>
      </c>
      <c r="F73" s="10">
        <v>46.028811592032355</v>
      </c>
      <c r="G73" s="10">
        <v>2.148373146622735</v>
      </c>
      <c r="H73" s="10"/>
      <c r="I73" s="12">
        <v>0.2019</v>
      </c>
      <c r="J73" s="11">
        <v>0.165087890625</v>
      </c>
      <c r="K73" s="11">
        <v>0.38802601377199686</v>
      </c>
      <c r="L73" s="11">
        <v>0.55719714358582</v>
      </c>
      <c r="M73" s="10">
        <v>137.79210314262693</v>
      </c>
      <c r="N73" s="11">
        <v>8.02</v>
      </c>
      <c r="O73" s="13">
        <v>728.8982683982684</v>
      </c>
    </row>
    <row r="74" spans="1:15" ht="15.75">
      <c r="A74" s="15">
        <v>38303</v>
      </c>
      <c r="B74" s="20" t="s">
        <v>8</v>
      </c>
      <c r="E74" s="10">
        <v>22.379540673858756</v>
      </c>
      <c r="F74" s="10">
        <v>52.71906100469787</v>
      </c>
      <c r="G74" s="10">
        <v>1.4836058038889344</v>
      </c>
      <c r="H74" s="10"/>
      <c r="I74" s="12">
        <v>0.19493</v>
      </c>
      <c r="J74" s="11">
        <v>0.09628431372549019</v>
      </c>
      <c r="K74" s="11">
        <v>0.27783185840707963</v>
      </c>
      <c r="L74" s="11">
        <v>0.3870648967551623</v>
      </c>
      <c r="M74" s="10">
        <v>134.51638065522624</v>
      </c>
      <c r="N74" s="11">
        <v>8.06</v>
      </c>
      <c r="O74" s="13">
        <v>731.2276306370794</v>
      </c>
    </row>
    <row r="75" spans="1:15" ht="15.75">
      <c r="A75" s="15">
        <v>38317</v>
      </c>
      <c r="B75" s="20" t="s">
        <v>8</v>
      </c>
      <c r="E75" s="10">
        <v>24.914183799367223</v>
      </c>
      <c r="F75" s="10">
        <v>55.12477654969014</v>
      </c>
      <c r="G75" s="10">
        <v>1.6545398938818476</v>
      </c>
      <c r="H75" s="10"/>
      <c r="I75" s="12">
        <v>0.18665</v>
      </c>
      <c r="J75" s="11">
        <v>0.07978196233894944</v>
      </c>
      <c r="K75" s="11">
        <v>0.30581670362158164</v>
      </c>
      <c r="L75" s="11">
        <v>0.3335821630943582</v>
      </c>
      <c r="M75" s="10">
        <v>126.90677966101696</v>
      </c>
      <c r="N75" s="11">
        <v>8.01</v>
      </c>
      <c r="O75" s="13">
        <v>736.797994269341</v>
      </c>
    </row>
    <row r="76" spans="1:15" ht="15.75">
      <c r="A76" s="15">
        <v>38331</v>
      </c>
      <c r="B76" s="20" t="s">
        <v>8</v>
      </c>
      <c r="E76" s="10">
        <v>101.88806684219414</v>
      </c>
      <c r="F76" s="10">
        <v>129.04246108587176</v>
      </c>
      <c r="G76" s="10">
        <v>3.349710471438147</v>
      </c>
      <c r="H76" s="10"/>
      <c r="I76" s="12">
        <v>0.23053</v>
      </c>
      <c r="J76" s="11">
        <v>0.13591959798994976</v>
      </c>
      <c r="K76" s="11">
        <v>0.3600833965125094</v>
      </c>
      <c r="L76" s="11">
        <v>0.7571981037924153</v>
      </c>
      <c r="M76" s="10">
        <v>129.41888619854726</v>
      </c>
      <c r="N76" s="11">
        <v>7.9</v>
      </c>
      <c r="O76" s="13">
        <v>710.0393137955683</v>
      </c>
    </row>
    <row r="77" spans="1:15" ht="16.5" thickBot="1">
      <c r="A77" s="15">
        <v>38345</v>
      </c>
      <c r="B77" s="20" t="s">
        <v>8</v>
      </c>
      <c r="E77" s="10">
        <v>51.142613399161405</v>
      </c>
      <c r="F77" s="10">
        <v>78.97761546482863</v>
      </c>
      <c r="G77" s="10">
        <v>2.3370492815158075</v>
      </c>
      <c r="H77" s="10"/>
      <c r="I77" s="12">
        <v>0.21092</v>
      </c>
      <c r="J77" s="11">
        <v>0.11727948463825569</v>
      </c>
      <c r="K77" s="11">
        <v>0.3971584699453552</v>
      </c>
      <c r="L77" s="11">
        <v>0.45413479052823325</v>
      </c>
      <c r="M77" s="10">
        <v>129.77195945945945</v>
      </c>
      <c r="N77" s="11">
        <v>7.87</v>
      </c>
      <c r="O77" s="13">
        <v>771.8605319913731</v>
      </c>
    </row>
    <row r="78" spans="1:15" ht="17.25" thickBot="1" thickTop="1">
      <c r="A78" s="95"/>
      <c r="B78" s="108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6.5" thickTop="1">
      <c r="A79" s="15"/>
      <c r="B79" s="20"/>
      <c r="C79" s="9" t="s">
        <v>34</v>
      </c>
      <c r="E79" s="10"/>
      <c r="F79" s="10"/>
      <c r="G79" s="10"/>
      <c r="H79" s="9" t="s">
        <v>34</v>
      </c>
      <c r="I79" s="12"/>
      <c r="J79" s="11"/>
      <c r="K79" s="11"/>
      <c r="L79" s="11"/>
      <c r="M79" s="10"/>
      <c r="N79" s="11"/>
      <c r="O79" s="13"/>
    </row>
    <row r="80" spans="1:15" ht="15.75">
      <c r="A80" s="15">
        <v>38359</v>
      </c>
      <c r="B80" s="20" t="s">
        <v>8</v>
      </c>
      <c r="E80" s="10">
        <v>77.77199120168123</v>
      </c>
      <c r="F80" s="10">
        <v>112.87242790484204</v>
      </c>
      <c r="G80" s="10">
        <v>2.881021475560315</v>
      </c>
      <c r="H80" s="10"/>
      <c r="I80" s="12">
        <v>0.21918</v>
      </c>
      <c r="J80" s="11">
        <v>0.11670118343195265</v>
      </c>
      <c r="K80" s="11">
        <v>0.38109978150036417</v>
      </c>
      <c r="L80" s="11">
        <v>0.6697530864197532</v>
      </c>
      <c r="M80" s="10">
        <v>123.19884726224784</v>
      </c>
      <c r="N80" s="11">
        <v>8.05</v>
      </c>
      <c r="O80" s="13">
        <v>749.4898403483309</v>
      </c>
    </row>
    <row r="81" spans="1:15" ht="15.75">
      <c r="A81" s="15">
        <v>38373</v>
      </c>
      <c r="B81" s="20" t="s">
        <v>8</v>
      </c>
      <c r="E81" s="10">
        <v>57.25186665775611</v>
      </c>
      <c r="F81" s="10">
        <v>91.52954509590143</v>
      </c>
      <c r="G81" s="10">
        <v>3.0760181904256383</v>
      </c>
      <c r="H81" s="10"/>
      <c r="I81" s="12">
        <v>0.23985</v>
      </c>
      <c r="J81" s="11">
        <v>0.17351870078740156</v>
      </c>
      <c r="K81" s="11">
        <v>0.4162555720653789</v>
      </c>
      <c r="L81" s="11">
        <v>0.6706339772164437</v>
      </c>
      <c r="M81" s="10">
        <v>132.40598618572525</v>
      </c>
      <c r="N81" s="11">
        <v>7.76</v>
      </c>
      <c r="O81" s="13">
        <v>728.3727469358328</v>
      </c>
    </row>
    <row r="82" spans="1:15" ht="15.75">
      <c r="A82" s="15">
        <v>38387</v>
      </c>
      <c r="B82" s="20" t="s">
        <v>8</v>
      </c>
      <c r="E82" s="10">
        <v>49.95802051519171</v>
      </c>
      <c r="F82" s="10">
        <v>77.03021264312517</v>
      </c>
      <c r="G82" s="10">
        <v>1.4594438564418355</v>
      </c>
      <c r="H82" s="10"/>
      <c r="I82" s="12">
        <v>0.21172</v>
      </c>
      <c r="J82" s="11">
        <v>0.06143211100099108</v>
      </c>
      <c r="K82" s="11">
        <v>0.22931750741839763</v>
      </c>
      <c r="L82" s="11">
        <v>0.46978239366963404</v>
      </c>
      <c r="M82" s="10">
        <v>136.8872549019608</v>
      </c>
      <c r="N82" s="11">
        <v>7.84</v>
      </c>
      <c r="O82" s="13">
        <v>754.3231966053748</v>
      </c>
    </row>
    <row r="83" spans="1:15" ht="15.75">
      <c r="A83" s="15">
        <v>38401</v>
      </c>
      <c r="B83" s="20" t="s">
        <v>8</v>
      </c>
      <c r="E83" s="10">
        <v>98.95235536887348</v>
      </c>
      <c r="F83" s="10">
        <v>141.68452894170235</v>
      </c>
      <c r="G83" s="10">
        <v>5.754791505103392</v>
      </c>
      <c r="H83" s="10"/>
      <c r="I83" s="12">
        <v>0.29337</v>
      </c>
      <c r="J83" s="11">
        <v>0.8706163021868787</v>
      </c>
      <c r="K83" s="11">
        <v>1.200881913303438</v>
      </c>
      <c r="L83" s="11">
        <v>1.8506576980568012</v>
      </c>
      <c r="M83" s="10">
        <v>109.68775020016012</v>
      </c>
      <c r="N83" s="11">
        <v>7.8</v>
      </c>
      <c r="O83" s="13">
        <v>625.1197183098592</v>
      </c>
    </row>
    <row r="84" spans="1:15" ht="15.75">
      <c r="A84" s="15">
        <v>38415</v>
      </c>
      <c r="B84" s="20" t="s">
        <v>8</v>
      </c>
      <c r="E84" s="10">
        <v>52.53718473809011</v>
      </c>
      <c r="F84" s="10">
        <v>82.26388888888889</v>
      </c>
      <c r="G84" s="10">
        <v>1.9190476190476193</v>
      </c>
      <c r="H84" s="10"/>
      <c r="I84" s="12">
        <v>0.2144</v>
      </c>
      <c r="J84" s="11">
        <v>0.08650746268656717</v>
      </c>
      <c r="K84" s="11">
        <v>0.23291573452647274</v>
      </c>
      <c r="L84" s="11">
        <v>0.4538255033557047</v>
      </c>
      <c r="M84" s="10">
        <v>117.01112877583466</v>
      </c>
      <c r="N84" s="11">
        <v>7.94</v>
      </c>
      <c r="O84" s="13">
        <v>761.1608540925267</v>
      </c>
    </row>
    <row r="85" spans="1:15" ht="15.75">
      <c r="A85" s="15">
        <v>38429</v>
      </c>
      <c r="B85" s="20" t="s">
        <v>8</v>
      </c>
      <c r="E85" s="10">
        <v>54.089866749302765</v>
      </c>
      <c r="F85" s="10">
        <v>84.14485800964351</v>
      </c>
      <c r="G85" s="10">
        <v>2.986560623751203</v>
      </c>
      <c r="H85" s="10"/>
      <c r="I85" s="12">
        <v>0.21671</v>
      </c>
      <c r="J85" s="11">
        <v>0.0935302879841112</v>
      </c>
      <c r="K85" s="11">
        <v>0.25331316187594555</v>
      </c>
      <c r="L85" s="11">
        <v>0.5293595562279375</v>
      </c>
      <c r="M85" s="10">
        <v>105.03259983700082</v>
      </c>
      <c r="N85" s="11">
        <v>7.89</v>
      </c>
      <c r="O85" s="13">
        <v>753.5348011363636</v>
      </c>
    </row>
    <row r="86" spans="1:15" ht="15.75">
      <c r="A86" s="15">
        <v>38443</v>
      </c>
      <c r="B86" s="20" t="s">
        <v>8</v>
      </c>
      <c r="E86" s="10">
        <v>42.456073565624976</v>
      </c>
      <c r="F86" s="10">
        <v>70.14768878262603</v>
      </c>
      <c r="G86" s="10">
        <v>4.777383442916917</v>
      </c>
      <c r="H86" s="10"/>
      <c r="I86" s="12">
        <v>0.22388</v>
      </c>
      <c r="J86" s="11">
        <v>0.049318181818181824</v>
      </c>
      <c r="K86" s="11">
        <v>0.22693813625685202</v>
      </c>
      <c r="L86" s="11">
        <v>0.5059879926912034</v>
      </c>
      <c r="M86" s="10">
        <v>86.81384248210024</v>
      </c>
      <c r="N86" s="11">
        <v>7.96</v>
      </c>
      <c r="O86" s="13">
        <v>698.9448028673835</v>
      </c>
    </row>
    <row r="87" spans="1:15" ht="15.75">
      <c r="A87" s="15">
        <v>38450</v>
      </c>
      <c r="B87" s="20" t="s">
        <v>8</v>
      </c>
      <c r="E87" s="10">
        <v>36.37364881169679</v>
      </c>
      <c r="F87" s="10">
        <v>63.49820574747484</v>
      </c>
      <c r="G87" s="10">
        <v>4.46471873747201</v>
      </c>
      <c r="H87" s="10"/>
      <c r="I87" s="12">
        <v>0.21474</v>
      </c>
      <c r="J87" s="11">
        <v>0.04128205128205129</v>
      </c>
      <c r="K87" s="11">
        <v>0.21673076923076923</v>
      </c>
      <c r="L87" s="11">
        <v>0.6843293885601578</v>
      </c>
      <c r="M87" s="10">
        <v>62.005537974683556</v>
      </c>
      <c r="N87" s="11">
        <v>8</v>
      </c>
      <c r="O87" s="13">
        <v>703.49786628734</v>
      </c>
    </row>
    <row r="88" spans="1:15" ht="15.75">
      <c r="A88" s="15">
        <v>38457</v>
      </c>
      <c r="B88" s="20" t="s">
        <v>8</v>
      </c>
      <c r="E88" s="10">
        <v>33.19369193245081</v>
      </c>
      <c r="F88" s="10">
        <v>59.13372614076236</v>
      </c>
      <c r="G88" s="10">
        <v>5.157671185858932</v>
      </c>
      <c r="H88" s="10"/>
      <c r="I88" s="12">
        <v>0.21614</v>
      </c>
      <c r="J88" s="11">
        <v>0.021756756756756753</v>
      </c>
      <c r="K88" s="11">
        <v>0.278860103626943</v>
      </c>
      <c r="L88" s="11">
        <v>0.8310189982728842</v>
      </c>
      <c r="M88" s="10">
        <v>71.44830307813733</v>
      </c>
      <c r="N88" s="11">
        <v>8.02</v>
      </c>
      <c r="O88" s="13">
        <v>711.0652329749104</v>
      </c>
    </row>
    <row r="89" spans="1:15" ht="15.75">
      <c r="A89" s="15">
        <v>38464</v>
      </c>
      <c r="B89" s="20" t="s">
        <v>8</v>
      </c>
      <c r="E89" s="10">
        <v>27.95131795614655</v>
      </c>
      <c r="F89" s="10">
        <v>51.9564449733223</v>
      </c>
      <c r="G89" s="10">
        <v>4.121595147223149</v>
      </c>
      <c r="H89" s="10"/>
      <c r="I89" s="12">
        <v>0.19594</v>
      </c>
      <c r="J89" s="11">
        <v>0.07255033557046978</v>
      </c>
      <c r="K89" s="11">
        <v>0.31157468727005155</v>
      </c>
      <c r="L89" s="11">
        <v>0.69</v>
      </c>
      <c r="M89" s="10">
        <v>76.5406737880033</v>
      </c>
      <c r="N89" s="11">
        <v>8</v>
      </c>
      <c r="O89" s="13">
        <v>736.4076204169662</v>
      </c>
    </row>
    <row r="90" spans="1:15" ht="15.75">
      <c r="A90" s="15">
        <v>38470</v>
      </c>
      <c r="B90" s="20" t="s">
        <v>8</v>
      </c>
      <c r="D90" s="10">
        <v>1.839772914158402</v>
      </c>
      <c r="E90" s="10">
        <v>31.084985800563015</v>
      </c>
      <c r="F90" s="10">
        <v>59.80900053591862</v>
      </c>
      <c r="G90" s="10">
        <v>4.024579834975691</v>
      </c>
      <c r="H90" s="10"/>
      <c r="I90" s="12">
        <v>0.22603</v>
      </c>
      <c r="J90" s="11">
        <v>0.062043902439024384</v>
      </c>
      <c r="K90" s="11">
        <v>0.22585896474118528</v>
      </c>
      <c r="L90" s="11">
        <v>0.6606676669167292</v>
      </c>
      <c r="M90" s="10">
        <v>85</v>
      </c>
      <c r="N90" s="11">
        <v>7.99</v>
      </c>
      <c r="O90" s="13">
        <v>702.0035435861091</v>
      </c>
    </row>
    <row r="91" spans="1:15" ht="15.75">
      <c r="A91" s="15">
        <v>38477</v>
      </c>
      <c r="B91" s="20" t="s">
        <v>8</v>
      </c>
      <c r="D91" s="10">
        <v>1.0429080321928297</v>
      </c>
      <c r="E91" s="10">
        <v>27.35405478977456</v>
      </c>
      <c r="F91" s="10">
        <v>53.88421785976733</v>
      </c>
      <c r="G91" s="10">
        <v>2.497196587232662</v>
      </c>
      <c r="H91" s="10"/>
      <c r="I91" s="12">
        <v>0.2021</v>
      </c>
      <c r="J91" s="11">
        <v>0.04986725663716815</v>
      </c>
      <c r="K91" s="11">
        <v>0.15675695461200587</v>
      </c>
      <c r="L91" s="11">
        <v>0.44434114202049785</v>
      </c>
      <c r="M91" s="10">
        <v>70.29459901800328</v>
      </c>
      <c r="N91" s="11">
        <v>8.11</v>
      </c>
      <c r="O91" s="13">
        <v>716.0163468372424</v>
      </c>
    </row>
    <row r="92" spans="1:15" ht="15.75">
      <c r="A92" s="15">
        <v>38484</v>
      </c>
      <c r="B92" s="20" t="s">
        <v>8</v>
      </c>
      <c r="D92" s="10">
        <v>1.960709222197314</v>
      </c>
      <c r="E92" s="10">
        <v>22.63019210238878</v>
      </c>
      <c r="F92" s="10">
        <v>53.337611684874524</v>
      </c>
      <c r="G92" s="10">
        <v>3.5850471613635007</v>
      </c>
      <c r="H92" s="10"/>
      <c r="I92" s="12">
        <v>0.19244</v>
      </c>
      <c r="J92" s="11">
        <v>0.08503521126760562</v>
      </c>
      <c r="K92" s="11">
        <v>0.2556132430398796</v>
      </c>
      <c r="L92" s="11">
        <v>0.6979426891991183</v>
      </c>
      <c r="M92" s="10">
        <v>46.04826301724836</v>
      </c>
      <c r="N92" s="11">
        <v>8.12</v>
      </c>
      <c r="O92" s="13">
        <v>734.9136588818118</v>
      </c>
    </row>
    <row r="93" spans="1:15" ht="15.75">
      <c r="A93" s="15">
        <v>38491</v>
      </c>
      <c r="B93" s="20" t="s">
        <v>8</v>
      </c>
      <c r="D93" s="10">
        <v>2.21955358162014</v>
      </c>
      <c r="E93" s="10">
        <v>26.995696194693014</v>
      </c>
      <c r="F93" s="10">
        <v>56.146756311500965</v>
      </c>
      <c r="G93" s="10">
        <v>3.562677174703534</v>
      </c>
      <c r="H93" s="10"/>
      <c r="I93" s="12">
        <v>0.21448</v>
      </c>
      <c r="J93" s="11">
        <v>0.1325974658869396</v>
      </c>
      <c r="K93" s="11">
        <v>0.3504049168474331</v>
      </c>
      <c r="L93" s="11">
        <v>0.6754876822523881</v>
      </c>
      <c r="M93" s="10">
        <v>72.84936345573627</v>
      </c>
      <c r="N93" s="11">
        <v>8.09</v>
      </c>
      <c r="O93" s="13">
        <v>732.6398002853067</v>
      </c>
    </row>
    <row r="94" spans="1:15" ht="15.75">
      <c r="A94" s="15">
        <v>38498</v>
      </c>
      <c r="B94" s="20" t="s">
        <v>8</v>
      </c>
      <c r="D94" s="10">
        <v>2.284991568296796</v>
      </c>
      <c r="E94" s="10">
        <v>24.94524351814296</v>
      </c>
      <c r="F94" s="10">
        <v>57.12523458025771</v>
      </c>
      <c r="G94" s="10">
        <v>2.6451645189540844</v>
      </c>
      <c r="H94" s="10"/>
      <c r="I94" s="12">
        <v>0.18901</v>
      </c>
      <c r="J94" s="11">
        <v>0.09041379310344828</v>
      </c>
      <c r="K94" s="11">
        <v>0.3047884187082405</v>
      </c>
      <c r="L94" s="11">
        <v>0.6059910913140312</v>
      </c>
      <c r="M94" s="10">
        <v>75.27943368107302</v>
      </c>
      <c r="N94" s="11">
        <v>8.09</v>
      </c>
      <c r="O94" s="13">
        <v>736.4320113314448</v>
      </c>
    </row>
    <row r="95" spans="1:15" ht="15.75">
      <c r="A95" s="15">
        <v>38505</v>
      </c>
      <c r="B95" s="20" t="s">
        <v>8</v>
      </c>
      <c r="D95" s="10">
        <v>1.2074198988195615</v>
      </c>
      <c r="E95" s="10">
        <v>21.401427092438645</v>
      </c>
      <c r="F95" s="10">
        <v>49.083729827831476</v>
      </c>
      <c r="G95" s="10">
        <v>2.3949085201353806</v>
      </c>
      <c r="H95" s="10"/>
      <c r="I95" s="12">
        <v>0.1785</v>
      </c>
      <c r="J95" s="11">
        <v>0.09755248091603053</v>
      </c>
      <c r="K95" s="11">
        <v>0.2876790419161678</v>
      </c>
      <c r="L95" s="11">
        <v>0.5460502994011978</v>
      </c>
      <c r="M95" s="10">
        <v>64.92050699684958</v>
      </c>
      <c r="N95" s="11">
        <v>8.14</v>
      </c>
      <c r="O95" s="13">
        <v>747.7764285714286</v>
      </c>
    </row>
    <row r="96" spans="1:15" ht="15.75">
      <c r="A96" s="15">
        <v>38512</v>
      </c>
      <c r="B96" s="20" t="s">
        <v>8</v>
      </c>
      <c r="D96" s="10">
        <v>3.6301369863013697</v>
      </c>
      <c r="E96" s="10">
        <v>19.23076923076923</v>
      </c>
      <c r="F96" s="10">
        <v>52.36966585643829</v>
      </c>
      <c r="G96" s="10">
        <v>4.0043142139608054</v>
      </c>
      <c r="H96" s="10"/>
      <c r="I96" s="12">
        <v>0.17599</v>
      </c>
      <c r="J96" s="11">
        <v>0.2122990196078431</v>
      </c>
      <c r="K96" s="11">
        <v>0.4786810730253354</v>
      </c>
      <c r="L96" s="11">
        <v>0.8769821162444114</v>
      </c>
      <c r="M96" s="10">
        <v>77.54794621206554</v>
      </c>
      <c r="N96" s="11">
        <v>8.04</v>
      </c>
      <c r="O96" s="13">
        <v>744.377358490566</v>
      </c>
    </row>
    <row r="97" spans="1:15" ht="15.75">
      <c r="A97" s="15">
        <v>38519</v>
      </c>
      <c r="B97" s="20" t="s">
        <v>8</v>
      </c>
      <c r="D97" s="10">
        <v>7.5054945054945055</v>
      </c>
      <c r="E97" s="10">
        <v>23.388617140527877</v>
      </c>
      <c r="F97" s="10">
        <v>63.626765377584455</v>
      </c>
      <c r="G97" s="10">
        <v>4.463107469655002</v>
      </c>
      <c r="H97" s="10"/>
      <c r="I97" s="12">
        <v>0.17813</v>
      </c>
      <c r="J97" s="11">
        <v>0.407565343659245</v>
      </c>
      <c r="K97" s="11">
        <v>0.6607514450867051</v>
      </c>
      <c r="L97" s="11">
        <v>1.2090510597302506</v>
      </c>
      <c r="M97" s="10">
        <v>119.66642228739002</v>
      </c>
      <c r="N97" s="11">
        <v>7.97</v>
      </c>
      <c r="O97" s="13">
        <v>766.7349823321555</v>
      </c>
    </row>
    <row r="98" spans="1:15" ht="15.75">
      <c r="A98" s="15">
        <v>38526</v>
      </c>
      <c r="B98" s="20" t="s">
        <v>8</v>
      </c>
      <c r="D98" s="10">
        <v>3.2681366773270497</v>
      </c>
      <c r="E98" s="10">
        <v>20.946049800184447</v>
      </c>
      <c r="F98" s="10">
        <v>52.668106262240755</v>
      </c>
      <c r="G98" s="10">
        <v>4.054461909305479</v>
      </c>
      <c r="H98" s="10"/>
      <c r="I98" s="12">
        <v>0.16876</v>
      </c>
      <c r="J98" s="11">
        <v>0.32963697967086164</v>
      </c>
      <c r="K98" s="11">
        <v>0.5772380239520958</v>
      </c>
      <c r="L98" s="11">
        <v>0.9467989021956088</v>
      </c>
      <c r="M98" s="10">
        <v>88.57911693636964</v>
      </c>
      <c r="N98" s="11">
        <v>8.16</v>
      </c>
      <c r="O98" s="13">
        <v>749.615763546798</v>
      </c>
    </row>
    <row r="99" spans="1:15" ht="15.75">
      <c r="A99" s="15">
        <v>38533</v>
      </c>
      <c r="B99" s="20" t="s">
        <v>8</v>
      </c>
      <c r="D99" s="10">
        <v>4.467506297229219</v>
      </c>
      <c r="E99" s="10">
        <v>12.075641659212181</v>
      </c>
      <c r="F99" s="10">
        <v>47.972732540997775</v>
      </c>
      <c r="G99" s="10">
        <v>3.3999684828027936</v>
      </c>
      <c r="H99" s="10"/>
      <c r="I99" s="12">
        <v>0.16486</v>
      </c>
      <c r="J99" s="11">
        <v>0.45744444444444443</v>
      </c>
      <c r="K99" s="11">
        <v>0.7480808080808081</v>
      </c>
      <c r="L99" s="11">
        <v>1.0503215926493108</v>
      </c>
      <c r="M99" s="10">
        <v>82.24725719755543</v>
      </c>
      <c r="N99" s="11">
        <v>7.94</v>
      </c>
      <c r="O99" s="13">
        <v>751.2676553672317</v>
      </c>
    </row>
    <row r="100" spans="1:15" ht="15.75">
      <c r="A100" s="15">
        <v>38540</v>
      </c>
      <c r="B100" s="20" t="s">
        <v>8</v>
      </c>
      <c r="D100" s="10">
        <v>3.5207120352494043</v>
      </c>
      <c r="E100" s="10">
        <v>17.520006116519696</v>
      </c>
      <c r="F100" s="10">
        <v>51.72451457543767</v>
      </c>
      <c r="G100" s="10">
        <v>3.759678009327467</v>
      </c>
      <c r="H100" s="10"/>
      <c r="I100" s="12">
        <v>0.17163</v>
      </c>
      <c r="J100" s="11">
        <v>0.26320267686424476</v>
      </c>
      <c r="K100" s="11">
        <v>0.5186167693036476</v>
      </c>
      <c r="L100" s="11">
        <v>0.8534006734006735</v>
      </c>
      <c r="M100" s="10">
        <v>107.31430302112514</v>
      </c>
      <c r="N100" s="11">
        <v>7.86</v>
      </c>
      <c r="O100" s="13">
        <v>726.1536812008577</v>
      </c>
    </row>
    <row r="101" spans="1:15" ht="15.75">
      <c r="A101" s="15">
        <v>38547</v>
      </c>
      <c r="B101" s="20" t="s">
        <v>8</v>
      </c>
      <c r="D101" s="10">
        <v>2.806989494753489</v>
      </c>
      <c r="E101" s="10">
        <v>15.008670776319285</v>
      </c>
      <c r="F101" s="10">
        <v>46.60615866916116</v>
      </c>
      <c r="G101" s="10">
        <v>3.9984704454669577</v>
      </c>
      <c r="H101" s="10"/>
      <c r="I101" s="12">
        <v>0.17087</v>
      </c>
      <c r="J101" s="11">
        <v>0.21678907721280608</v>
      </c>
      <c r="K101" s="11">
        <v>0.541395007342144</v>
      </c>
      <c r="L101" s="11">
        <v>0.7407733724914342</v>
      </c>
      <c r="M101" s="10">
        <v>105.56658577836606</v>
      </c>
      <c r="N101" s="11">
        <v>8</v>
      </c>
      <c r="O101" s="13">
        <v>729.4468838526913</v>
      </c>
    </row>
    <row r="102" spans="1:15" ht="15.75">
      <c r="A102" s="15">
        <v>38554</v>
      </c>
      <c r="B102" s="20" t="s">
        <v>8</v>
      </c>
      <c r="D102" s="10">
        <v>3.50276799194766</v>
      </c>
      <c r="E102" s="10">
        <v>15.780029884525693</v>
      </c>
      <c r="F102" s="10">
        <v>49.416999463849955</v>
      </c>
      <c r="G102" s="10">
        <v>5.887265684894096</v>
      </c>
      <c r="H102" s="10"/>
      <c r="I102" s="12">
        <v>0.19516</v>
      </c>
      <c r="J102" s="11">
        <v>0.2793013307984791</v>
      </c>
      <c r="K102" s="11">
        <v>0.8622051282051283</v>
      </c>
      <c r="L102" s="11">
        <v>1.4197094017094019</v>
      </c>
      <c r="M102" s="10">
        <v>122.04409566517187</v>
      </c>
      <c r="N102" s="11">
        <v>7.86</v>
      </c>
      <c r="O102" s="13">
        <v>658.6626591230552</v>
      </c>
    </row>
    <row r="103" spans="1:15" ht="15.75">
      <c r="A103" s="15">
        <v>38561</v>
      </c>
      <c r="B103" s="20" t="s">
        <v>8</v>
      </c>
      <c r="D103" s="10">
        <v>4.361064331424723</v>
      </c>
      <c r="E103" s="10">
        <v>17.419201817569</v>
      </c>
      <c r="F103" s="10">
        <v>55.49755245102421</v>
      </c>
      <c r="G103" s="10">
        <v>3.476624169670251</v>
      </c>
      <c r="H103" s="10"/>
      <c r="I103" s="12">
        <v>0.19025</v>
      </c>
      <c r="J103" s="11">
        <v>0.4162737642585552</v>
      </c>
      <c r="K103" s="11">
        <v>0.7088122332859176</v>
      </c>
      <c r="L103" s="11">
        <v>0.9126386913229019</v>
      </c>
      <c r="M103" s="10">
        <v>137.93403176645376</v>
      </c>
      <c r="N103" s="11">
        <v>7.84</v>
      </c>
      <c r="O103" s="13">
        <v>688.9114917915774</v>
      </c>
    </row>
    <row r="104" spans="1:15" ht="15.75">
      <c r="A104" s="15">
        <v>38568</v>
      </c>
      <c r="B104" s="20" t="s">
        <v>8</v>
      </c>
      <c r="D104" s="10">
        <v>2.29058561897702</v>
      </c>
      <c r="E104" s="10">
        <v>16.38650650626518</v>
      </c>
      <c r="F104" s="10">
        <v>49.49091514243785</v>
      </c>
      <c r="G104" s="10">
        <v>3.731372638012677</v>
      </c>
      <c r="H104" s="10"/>
      <c r="I104" s="12">
        <v>0.18893</v>
      </c>
      <c r="J104" s="11">
        <v>0.2428403525954946</v>
      </c>
      <c r="K104" s="11">
        <v>0.5266691505216095</v>
      </c>
      <c r="L104" s="11">
        <v>0.7626105315449576</v>
      </c>
      <c r="M104" s="10">
        <v>129.98705156523724</v>
      </c>
      <c r="N104" s="11">
        <v>7.9</v>
      </c>
      <c r="O104" s="13">
        <v>715.9836995038979</v>
      </c>
    </row>
    <row r="105" spans="1:15" ht="15.75">
      <c r="A105" s="15">
        <v>38575</v>
      </c>
      <c r="B105" s="20" t="s">
        <v>8</v>
      </c>
      <c r="D105" s="10">
        <v>1.700586041555674</v>
      </c>
      <c r="E105" s="10">
        <v>8.803739730860343</v>
      </c>
      <c r="F105" s="10">
        <v>44.7682921076219</v>
      </c>
      <c r="G105" s="10">
        <v>3.0554856666614247</v>
      </c>
      <c r="H105" s="10"/>
      <c r="I105" s="12">
        <v>0.17166</v>
      </c>
      <c r="J105" s="11">
        <v>0.3053176930596286</v>
      </c>
      <c r="K105" s="11">
        <v>0.6376479514415782</v>
      </c>
      <c r="L105" s="11">
        <v>0.8672989377845218</v>
      </c>
      <c r="M105" s="10">
        <v>144.2109314857583</v>
      </c>
      <c r="N105" s="11">
        <v>7.91</v>
      </c>
      <c r="O105" s="13">
        <v>733.6447931526391</v>
      </c>
    </row>
    <row r="106" spans="1:15" ht="15.75">
      <c r="A106" s="15">
        <v>38582</v>
      </c>
      <c r="B106" s="20" t="s">
        <v>8</v>
      </c>
      <c r="D106" s="10">
        <v>2.5049868766404204</v>
      </c>
      <c r="E106" s="10">
        <v>8.955955245352715</v>
      </c>
      <c r="F106" s="10">
        <v>40.691323457283936</v>
      </c>
      <c r="G106" s="10">
        <v>2.7028542449393576</v>
      </c>
      <c r="H106" s="10"/>
      <c r="I106" s="12">
        <v>0.16016</v>
      </c>
      <c r="J106" s="11">
        <v>0.399439163498099</v>
      </c>
      <c r="K106" s="11">
        <v>0.6416694813027747</v>
      </c>
      <c r="L106" s="11">
        <v>0.8234499396863693</v>
      </c>
      <c r="M106" s="10">
        <v>153.10254491017966</v>
      </c>
      <c r="N106" s="11">
        <v>7.71</v>
      </c>
      <c r="O106" s="13">
        <v>741.8938428874735</v>
      </c>
    </row>
    <row r="107" spans="1:15" ht="15.75">
      <c r="A107" s="15">
        <v>38589</v>
      </c>
      <c r="B107" s="20" t="s">
        <v>8</v>
      </c>
      <c r="D107" s="10">
        <v>1.4239883339409407</v>
      </c>
      <c r="E107" s="10">
        <v>6.733196929197133</v>
      </c>
      <c r="F107" s="10">
        <v>36.3799343938212</v>
      </c>
      <c r="G107" s="10">
        <v>2.407296143577717</v>
      </c>
      <c r="H107" s="10"/>
      <c r="I107" s="12">
        <v>0.15207</v>
      </c>
      <c r="J107" s="11">
        <v>0.2804822834645669</v>
      </c>
      <c r="K107" s="11">
        <v>0.5253938484621155</v>
      </c>
      <c r="L107" s="11">
        <v>0.7130057514378593</v>
      </c>
      <c r="M107" s="10">
        <v>137.04855387381986</v>
      </c>
      <c r="N107" s="11">
        <v>7.73</v>
      </c>
      <c r="O107" s="13">
        <v>734.1423562412342</v>
      </c>
    </row>
    <row r="108" spans="1:15" ht="15.75">
      <c r="A108" s="15">
        <v>38596</v>
      </c>
      <c r="B108" s="20" t="s">
        <v>8</v>
      </c>
      <c r="D108" s="10">
        <v>1.9149679673849738</v>
      </c>
      <c r="E108" s="10">
        <v>8.325392124037396</v>
      </c>
      <c r="F108" s="10">
        <v>46.081463361656574</v>
      </c>
      <c r="G108" s="10">
        <v>3.308078587940815</v>
      </c>
      <c r="H108" s="10"/>
      <c r="I108" s="12">
        <v>0.14288</v>
      </c>
      <c r="J108" s="11">
        <v>0.2808503401360544</v>
      </c>
      <c r="K108" s="11">
        <v>0.5488905216752388</v>
      </c>
      <c r="L108" s="11">
        <v>0.7878983308042489</v>
      </c>
      <c r="M108" s="10">
        <v>147.2352024922119</v>
      </c>
      <c r="N108" s="11">
        <v>7.74</v>
      </c>
      <c r="O108" s="13">
        <v>743.3620933521923</v>
      </c>
    </row>
    <row r="109" spans="1:15" ht="15.75">
      <c r="A109" s="15">
        <v>38603</v>
      </c>
      <c r="B109" s="20" t="s">
        <v>8</v>
      </c>
      <c r="D109" s="10">
        <v>1.1680000000000001</v>
      </c>
      <c r="E109" s="10">
        <v>9.242364905207335</v>
      </c>
      <c r="F109" s="10">
        <v>38.52793549739055</v>
      </c>
      <c r="G109" s="10">
        <v>3.0569387205252805</v>
      </c>
      <c r="H109" s="10"/>
      <c r="I109" s="12">
        <v>0.12796</v>
      </c>
      <c r="J109" s="11">
        <v>0.2135871647509579</v>
      </c>
      <c r="K109" s="11">
        <v>0.38963108706345306</v>
      </c>
      <c r="L109" s="11">
        <v>0.6295868175110674</v>
      </c>
      <c r="M109" s="10">
        <v>151.34202453987731</v>
      </c>
      <c r="N109" s="11">
        <v>7.73</v>
      </c>
      <c r="O109" s="13">
        <v>751.132384341637</v>
      </c>
    </row>
    <row r="110" spans="1:15" ht="15.75">
      <c r="A110" s="15">
        <v>38610</v>
      </c>
      <c r="B110" s="20" t="s">
        <v>8</v>
      </c>
      <c r="D110" s="10">
        <v>1.0701956271576525</v>
      </c>
      <c r="E110" s="10">
        <v>10.677583758041607</v>
      </c>
      <c r="F110" s="10">
        <v>40.1135341440979</v>
      </c>
      <c r="G110" s="10">
        <v>3.7112934456138924</v>
      </c>
      <c r="H110" s="10"/>
      <c r="I110" s="12">
        <v>0.13782</v>
      </c>
      <c r="J110" s="11">
        <v>0.3919387755102042</v>
      </c>
      <c r="K110" s="11">
        <v>0.5528679245283018</v>
      </c>
      <c r="L110" s="11">
        <v>0.6395446540880503</v>
      </c>
      <c r="M110" s="10">
        <v>145.1421800947867</v>
      </c>
      <c r="N110" s="11">
        <v>8.04</v>
      </c>
      <c r="O110" s="13">
        <v>760.4602836879433</v>
      </c>
    </row>
    <row r="111" spans="1:15" ht="16.5" thickBot="1">
      <c r="A111" s="15">
        <v>38617</v>
      </c>
      <c r="B111" s="20" t="s">
        <v>8</v>
      </c>
      <c r="D111" s="10">
        <v>1.4068441064638784</v>
      </c>
      <c r="E111" s="10">
        <v>9.879020359988193</v>
      </c>
      <c r="F111" s="10">
        <v>40.64619652149264</v>
      </c>
      <c r="G111" s="10">
        <v>2.974890663913017</v>
      </c>
      <c r="H111" s="10"/>
      <c r="I111" s="12">
        <v>0.13397</v>
      </c>
      <c r="J111" s="11">
        <v>0.23869186046511626</v>
      </c>
      <c r="K111" s="11">
        <v>0.5061727158948686</v>
      </c>
      <c r="L111" s="11">
        <v>0.7898873591989989</v>
      </c>
      <c r="M111" s="11"/>
      <c r="N111" s="11">
        <v>7.96</v>
      </c>
      <c r="O111" s="13">
        <v>746.3564781675018</v>
      </c>
    </row>
    <row r="112" spans="1:15" ht="17.25" thickBot="1" thickTop="1">
      <c r="A112" s="95"/>
      <c r="B112" s="108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1:8" ht="16.5" thickTop="1">
      <c r="A113" s="92">
        <v>2008</v>
      </c>
      <c r="B113" s="20"/>
      <c r="F113" s="9" t="s">
        <v>34</v>
      </c>
      <c r="G113" s="9" t="s">
        <v>34</v>
      </c>
      <c r="H113" s="9" t="s">
        <v>34</v>
      </c>
    </row>
    <row r="114" spans="1:15" ht="15.75">
      <c r="A114" s="17">
        <v>39466</v>
      </c>
      <c r="B114" s="20" t="s">
        <v>8</v>
      </c>
      <c r="C114" s="16"/>
      <c r="D114" s="45"/>
      <c r="E114" s="25"/>
      <c r="F114" s="26"/>
      <c r="G114" s="26"/>
      <c r="H114" s="26"/>
      <c r="I114" s="27"/>
      <c r="J114" s="26">
        <v>0.1322875816993464</v>
      </c>
      <c r="K114" s="26">
        <v>0.329206510681587</v>
      </c>
      <c r="L114" s="26">
        <v>0.5257477110885046</v>
      </c>
      <c r="M114" s="25"/>
      <c r="N114" s="16"/>
      <c r="O114" s="16"/>
    </row>
    <row r="115" spans="1:15" ht="15.75">
      <c r="A115" s="17">
        <v>39474</v>
      </c>
      <c r="B115" s="20" t="s">
        <v>8</v>
      </c>
      <c r="C115" s="16"/>
      <c r="D115" s="45"/>
      <c r="E115" s="25"/>
      <c r="F115" s="26"/>
      <c r="G115" s="26"/>
      <c r="H115" s="26"/>
      <c r="I115" s="27"/>
      <c r="J115" s="26">
        <v>0.16298013245033113</v>
      </c>
      <c r="K115" s="26">
        <v>0.317046153846154</v>
      </c>
      <c r="L115" s="26">
        <v>0.5003384615384617</v>
      </c>
      <c r="M115" s="25"/>
      <c r="N115" s="16"/>
      <c r="O115" s="16"/>
    </row>
    <row r="116" spans="1:15" ht="15.75">
      <c r="A116" s="17">
        <v>39480</v>
      </c>
      <c r="B116" s="20" t="s">
        <v>8</v>
      </c>
      <c r="C116" s="16"/>
      <c r="D116" s="45"/>
      <c r="E116" s="25"/>
      <c r="F116" s="26"/>
      <c r="G116" s="26"/>
      <c r="H116" s="26"/>
      <c r="I116" s="27"/>
      <c r="J116" s="26">
        <v>0.2208341056533828</v>
      </c>
      <c r="K116" s="26">
        <v>0.26487096774193547</v>
      </c>
      <c r="L116" s="26">
        <v>0.3999032258064516</v>
      </c>
      <c r="M116" s="25"/>
      <c r="N116" s="16"/>
      <c r="O116" s="16"/>
    </row>
    <row r="117" spans="1:15" ht="15.75">
      <c r="A117" s="17">
        <v>39487</v>
      </c>
      <c r="B117" s="20" t="s">
        <v>8</v>
      </c>
      <c r="C117" s="16"/>
      <c r="D117" s="16"/>
      <c r="E117" s="25"/>
      <c r="F117" s="16"/>
      <c r="G117" s="25"/>
      <c r="H117" s="25"/>
      <c r="I117" s="27"/>
      <c r="J117" s="26">
        <v>0.4571027131782947</v>
      </c>
      <c r="K117" s="26">
        <v>0.9544430693069305</v>
      </c>
      <c r="L117" s="26">
        <v>1.5183415841584158</v>
      </c>
      <c r="M117" s="25"/>
      <c r="N117" s="16"/>
      <c r="O117" s="16"/>
    </row>
    <row r="118" spans="1:15" ht="15.75">
      <c r="A118" s="17">
        <v>39494</v>
      </c>
      <c r="B118" s="20" t="s">
        <v>8</v>
      </c>
      <c r="C118" s="16"/>
      <c r="D118" s="16"/>
      <c r="E118" s="25"/>
      <c r="F118" s="16"/>
      <c r="G118" s="16"/>
      <c r="H118" s="16"/>
      <c r="I118" s="27"/>
      <c r="J118" s="26">
        <v>0.11957112970711296</v>
      </c>
      <c r="K118" s="26">
        <v>0.301439393939394</v>
      </c>
      <c r="L118" s="26">
        <v>0.6081060606060606</v>
      </c>
      <c r="M118" s="25"/>
      <c r="N118" s="16"/>
      <c r="O118" s="16"/>
    </row>
    <row r="119" spans="1:15" ht="15.75">
      <c r="A119" s="17">
        <v>39509</v>
      </c>
      <c r="B119" s="20" t="s">
        <v>8</v>
      </c>
      <c r="C119" s="16"/>
      <c r="D119" s="16"/>
      <c r="E119" s="25"/>
      <c r="F119" s="25"/>
      <c r="G119" s="25"/>
      <c r="H119" s="25"/>
      <c r="I119" s="27"/>
      <c r="J119" s="26">
        <v>0.11718354430379749</v>
      </c>
      <c r="K119" s="26">
        <v>0.32423611111111117</v>
      </c>
      <c r="L119" s="26">
        <v>0.5280662393162393</v>
      </c>
      <c r="M119" s="25"/>
      <c r="N119" s="16"/>
      <c r="O119" s="16"/>
    </row>
    <row r="120" spans="1:15" ht="15.75">
      <c r="A120" s="17">
        <v>39515</v>
      </c>
      <c r="B120" s="20" t="s">
        <v>8</v>
      </c>
      <c r="C120" s="16"/>
      <c r="D120" s="16"/>
      <c r="E120" s="25">
        <v>54.4284759160538</v>
      </c>
      <c r="F120" s="25"/>
      <c r="G120" s="25"/>
      <c r="H120" s="25"/>
      <c r="I120" s="27">
        <v>0.17203</v>
      </c>
      <c r="J120" s="26">
        <v>0.21</v>
      </c>
      <c r="K120" s="26">
        <v>0.5</v>
      </c>
      <c r="L120" s="26">
        <v>0.8</v>
      </c>
      <c r="M120" s="25"/>
      <c r="N120" s="16"/>
      <c r="O120" s="16"/>
    </row>
    <row r="121" spans="1:15" ht="15.75">
      <c r="A121" s="17">
        <v>39530</v>
      </c>
      <c r="B121" s="20" t="s">
        <v>8</v>
      </c>
      <c r="C121" s="16"/>
      <c r="D121" s="16"/>
      <c r="E121" s="25">
        <v>53.436842810750896</v>
      </c>
      <c r="F121" s="25"/>
      <c r="G121" s="25"/>
      <c r="H121" s="25"/>
      <c r="I121" s="27">
        <v>0.17203</v>
      </c>
      <c r="J121" s="26">
        <v>0.15</v>
      </c>
      <c r="K121" s="26">
        <v>0.35</v>
      </c>
      <c r="L121" s="26">
        <v>0.6</v>
      </c>
      <c r="M121" s="25"/>
      <c r="N121" s="16"/>
      <c r="O121" s="16"/>
    </row>
    <row r="122" spans="1:15" ht="15.75">
      <c r="A122" s="17">
        <v>39536</v>
      </c>
      <c r="B122" s="20" t="s">
        <v>8</v>
      </c>
      <c r="C122" s="16"/>
      <c r="D122" s="16"/>
      <c r="E122" s="25">
        <v>62.445073481290905</v>
      </c>
      <c r="F122" s="25"/>
      <c r="G122" s="25"/>
      <c r="H122" s="25"/>
      <c r="I122" s="27">
        <v>0.17203</v>
      </c>
      <c r="J122" s="26">
        <v>0.09</v>
      </c>
      <c r="K122" s="26">
        <v>0.27</v>
      </c>
      <c r="L122" s="26">
        <v>0.63</v>
      </c>
      <c r="M122" s="25"/>
      <c r="N122" s="16"/>
      <c r="O122" s="16"/>
    </row>
    <row r="123" spans="1:15" ht="15.75">
      <c r="A123" s="17">
        <v>39544</v>
      </c>
      <c r="B123" s="20" t="s">
        <v>8</v>
      </c>
      <c r="C123" s="16"/>
      <c r="D123" s="26"/>
      <c r="E123" s="25">
        <v>42.591101106682544</v>
      </c>
      <c r="F123" s="25"/>
      <c r="G123" s="25"/>
      <c r="H123" s="25"/>
      <c r="I123" s="27">
        <v>0.17203</v>
      </c>
      <c r="J123" s="26">
        <v>0.05</v>
      </c>
      <c r="K123" s="26">
        <v>0.25</v>
      </c>
      <c r="L123" s="26">
        <v>0.57</v>
      </c>
      <c r="M123" s="25">
        <v>85.56501547987617</v>
      </c>
      <c r="N123" s="16"/>
      <c r="O123" s="16"/>
    </row>
    <row r="124" spans="1:15" ht="15.75">
      <c r="A124" s="17">
        <v>39551</v>
      </c>
      <c r="B124" s="20" t="s">
        <v>8</v>
      </c>
      <c r="C124" s="16"/>
      <c r="D124" s="16"/>
      <c r="E124" s="25">
        <v>38.55176167742081</v>
      </c>
      <c r="F124" s="16"/>
      <c r="G124" s="16"/>
      <c r="H124" s="16"/>
      <c r="I124" s="27">
        <v>0.343</v>
      </c>
      <c r="J124" s="26">
        <v>0.11487567567567569</v>
      </c>
      <c r="K124" s="26">
        <v>0.3154729729729731</v>
      </c>
      <c r="L124" s="26">
        <v>0.6331216216216218</v>
      </c>
      <c r="M124" s="25">
        <v>75.24639878695982</v>
      </c>
      <c r="N124" s="16"/>
      <c r="O124" s="16"/>
    </row>
    <row r="125" spans="1:15" ht="15.75">
      <c r="A125" s="17">
        <v>39559</v>
      </c>
      <c r="B125" s="20" t="s">
        <v>8</v>
      </c>
      <c r="C125" s="16"/>
      <c r="D125" s="26"/>
      <c r="E125" s="25">
        <v>31.419951258510714</v>
      </c>
      <c r="F125" s="25"/>
      <c r="G125" s="25"/>
      <c r="H125" s="25"/>
      <c r="I125" s="27">
        <v>0.228</v>
      </c>
      <c r="J125" s="26">
        <v>0.11699566160520608</v>
      </c>
      <c r="K125" s="26">
        <v>0.2873594132029339</v>
      </c>
      <c r="L125" s="26">
        <v>0.7813814180929094</v>
      </c>
      <c r="M125" s="25">
        <v>67.44890234670704</v>
      </c>
      <c r="N125" s="26">
        <v>7.875</v>
      </c>
      <c r="O125" s="28">
        <v>689.3603151862465</v>
      </c>
    </row>
    <row r="126" spans="1:15" ht="15.75">
      <c r="A126" s="17">
        <v>39566</v>
      </c>
      <c r="B126" s="20" t="s">
        <v>8</v>
      </c>
      <c r="C126" s="10">
        <v>15.9</v>
      </c>
      <c r="D126" s="26"/>
      <c r="E126" s="25">
        <v>24.89738242567206</v>
      </c>
      <c r="F126" s="25"/>
      <c r="G126" s="25"/>
      <c r="H126" s="25"/>
      <c r="I126" s="27">
        <v>0.226</v>
      </c>
      <c r="J126" s="26">
        <v>0.08492307692307693</v>
      </c>
      <c r="K126" s="26">
        <v>0.24637010676156587</v>
      </c>
      <c r="L126" s="26">
        <v>0.6708333333333336</v>
      </c>
      <c r="M126" s="25">
        <v>71.12403100775194</v>
      </c>
      <c r="N126" s="26">
        <v>7.903</v>
      </c>
      <c r="O126" s="28">
        <v>698.4527896995709</v>
      </c>
    </row>
    <row r="127" spans="1:15" ht="15.75">
      <c r="A127" s="17">
        <v>39573</v>
      </c>
      <c r="B127" s="20" t="s">
        <v>8</v>
      </c>
      <c r="C127" s="10">
        <v>18.4</v>
      </c>
      <c r="D127" s="26"/>
      <c r="E127" s="25">
        <v>23.763861749908788</v>
      </c>
      <c r="F127" s="25"/>
      <c r="G127" s="25"/>
      <c r="H127" s="25"/>
      <c r="I127" s="27">
        <v>0.20174</v>
      </c>
      <c r="J127" s="26">
        <v>0.06574701195219125</v>
      </c>
      <c r="K127" s="26">
        <v>0.23929845422116527</v>
      </c>
      <c r="L127" s="26">
        <v>0.48816884661117727</v>
      </c>
      <c r="M127" s="25">
        <v>54.43764345830145</v>
      </c>
      <c r="N127" s="26">
        <v>7.913</v>
      </c>
      <c r="O127" s="28">
        <v>741.210918114144</v>
      </c>
    </row>
    <row r="128" spans="1:15" ht="15.75">
      <c r="A128" s="17">
        <v>39578</v>
      </c>
      <c r="B128" s="20" t="s">
        <v>8</v>
      </c>
      <c r="C128" s="10">
        <v>15.5</v>
      </c>
      <c r="D128" s="25">
        <v>5.004020369874028</v>
      </c>
      <c r="E128" s="25">
        <v>22.465058497652315</v>
      </c>
      <c r="F128" s="46"/>
      <c r="G128" s="25"/>
      <c r="H128" s="25"/>
      <c r="I128" s="27">
        <v>0.19905</v>
      </c>
      <c r="J128" s="26">
        <v>0.06715157680569685</v>
      </c>
      <c r="K128" s="26">
        <v>0.3232043355469048</v>
      </c>
      <c r="L128" s="26">
        <v>0.7365317919075147</v>
      </c>
      <c r="M128" s="25">
        <v>60.56187766714082</v>
      </c>
      <c r="N128" s="26">
        <v>7.956</v>
      </c>
      <c r="O128" s="16">
        <v>736</v>
      </c>
    </row>
    <row r="129" spans="1:15" ht="15.75">
      <c r="A129" s="17">
        <v>39587</v>
      </c>
      <c r="B129" s="20" t="s">
        <v>8</v>
      </c>
      <c r="C129" s="10">
        <v>14.6</v>
      </c>
      <c r="D129" s="26"/>
      <c r="E129" s="25">
        <v>22.5</v>
      </c>
      <c r="F129" s="16"/>
      <c r="G129" s="16"/>
      <c r="H129" s="25"/>
      <c r="I129" s="27">
        <v>0.215</v>
      </c>
      <c r="J129" s="26">
        <v>0.1338877338877339</v>
      </c>
      <c r="K129" s="26">
        <v>0.27689066059225514</v>
      </c>
      <c r="L129" s="26">
        <v>0.5299430523917997</v>
      </c>
      <c r="M129" s="25">
        <v>60.512129380053906</v>
      </c>
      <c r="N129" s="26">
        <v>8.068</v>
      </c>
      <c r="O129" s="28">
        <v>734.8253290643898</v>
      </c>
    </row>
    <row r="130" spans="1:15" ht="15.75">
      <c r="A130" s="17">
        <v>39595</v>
      </c>
      <c r="B130" s="20" t="s">
        <v>8</v>
      </c>
      <c r="D130" s="25"/>
      <c r="E130" s="25">
        <v>20.44562195871781</v>
      </c>
      <c r="F130" s="16"/>
      <c r="G130" s="16"/>
      <c r="H130" s="25"/>
      <c r="I130" s="27">
        <v>0.17326</v>
      </c>
      <c r="J130" s="26">
        <v>0.1372060409924488</v>
      </c>
      <c r="K130" s="26">
        <v>0.3789414694894147</v>
      </c>
      <c r="L130" s="26">
        <v>0.5633997509339975</v>
      </c>
      <c r="M130" s="25">
        <v>41.91555097837281</v>
      </c>
      <c r="N130" s="26">
        <v>7.855</v>
      </c>
      <c r="O130" s="28">
        <v>741.7896980461812</v>
      </c>
    </row>
    <row r="131" spans="1:15" ht="15.75">
      <c r="A131" s="17">
        <v>39601</v>
      </c>
      <c r="B131" s="20" t="s">
        <v>8</v>
      </c>
      <c r="C131" s="10">
        <v>24.8</v>
      </c>
      <c r="D131" s="16"/>
      <c r="E131" s="25">
        <v>19.635613923669222</v>
      </c>
      <c r="F131" s="16"/>
      <c r="G131" s="25"/>
      <c r="H131" s="25"/>
      <c r="I131" s="27">
        <v>0.18361</v>
      </c>
      <c r="J131" s="26">
        <v>0.09298395721925136</v>
      </c>
      <c r="K131" s="26">
        <v>0.37342205323193917</v>
      </c>
      <c r="L131" s="26">
        <v>0.5550316856780735</v>
      </c>
      <c r="M131" s="25">
        <v>46.64310954063604</v>
      </c>
      <c r="N131" s="26">
        <v>7.769</v>
      </c>
      <c r="O131" s="28">
        <v>745.0467625899281</v>
      </c>
    </row>
    <row r="132" spans="1:15" ht="15.75">
      <c r="A132" s="17">
        <v>39608</v>
      </c>
      <c r="B132" s="20" t="s">
        <v>8</v>
      </c>
      <c r="C132" s="10">
        <v>28.4</v>
      </c>
      <c r="D132" s="16"/>
      <c r="E132" s="25">
        <v>24.481850263570728</v>
      </c>
      <c r="F132" s="16"/>
      <c r="G132" s="16"/>
      <c r="H132" s="16"/>
      <c r="I132" s="27">
        <v>0.21582</v>
      </c>
      <c r="J132" s="26">
        <v>0.2683333333333333</v>
      </c>
      <c r="K132" s="26">
        <v>0.14031633311814073</v>
      </c>
      <c r="L132" s="26">
        <v>0.805</v>
      </c>
      <c r="M132" s="25">
        <v>78.16757493188011</v>
      </c>
      <c r="N132" s="26">
        <v>7.512</v>
      </c>
      <c r="O132" s="28">
        <v>718.7247608926674</v>
      </c>
    </row>
    <row r="133" spans="1:15" ht="15.75">
      <c r="A133" s="17">
        <v>39615</v>
      </c>
      <c r="B133" s="20" t="s">
        <v>8</v>
      </c>
      <c r="C133" s="10">
        <v>22.3</v>
      </c>
      <c r="D133" s="25"/>
      <c r="E133" s="25">
        <v>30.581987217005985</v>
      </c>
      <c r="F133" s="16"/>
      <c r="G133" s="25"/>
      <c r="H133" s="16"/>
      <c r="I133" s="27">
        <v>0.27149</v>
      </c>
      <c r="J133" s="26">
        <v>0.27644708423326136</v>
      </c>
      <c r="K133" s="26">
        <v>0.6050384122919334</v>
      </c>
      <c r="L133" s="26">
        <v>0.87</v>
      </c>
      <c r="M133" s="25">
        <v>92.54032258064514</v>
      </c>
      <c r="N133" s="26">
        <v>7.734</v>
      </c>
      <c r="O133" s="28">
        <v>717.2908508365966</v>
      </c>
    </row>
    <row r="134" spans="1:15" ht="15.75">
      <c r="A134" s="17">
        <v>39622</v>
      </c>
      <c r="B134" s="20" t="s">
        <v>8</v>
      </c>
      <c r="C134" s="10">
        <v>24.4</v>
      </c>
      <c r="D134" s="25"/>
      <c r="E134" s="25">
        <v>22.2760167129103</v>
      </c>
      <c r="F134" s="16"/>
      <c r="G134" s="16"/>
      <c r="H134" s="25"/>
      <c r="I134" s="27">
        <v>0.21384</v>
      </c>
      <c r="J134" s="26">
        <v>0.28350000000000003</v>
      </c>
      <c r="K134" s="26">
        <v>0.5482327586206897</v>
      </c>
      <c r="L134" s="26">
        <v>0.8089655172413793</v>
      </c>
      <c r="M134" s="25">
        <v>85.75757575757575</v>
      </c>
      <c r="N134" s="26">
        <v>8.211</v>
      </c>
      <c r="O134" s="28">
        <v>755.4852049910874</v>
      </c>
    </row>
    <row r="135" spans="1:15" ht="15.75">
      <c r="A135" s="17">
        <v>39629</v>
      </c>
      <c r="B135" s="20" t="s">
        <v>8</v>
      </c>
      <c r="C135" s="10">
        <v>20.5</v>
      </c>
      <c r="D135" s="25"/>
      <c r="E135" s="25">
        <v>21.085755980228804</v>
      </c>
      <c r="F135" s="25"/>
      <c r="G135" s="25"/>
      <c r="H135" s="25"/>
      <c r="I135" s="27">
        <v>0.23052</v>
      </c>
      <c r="J135" s="26">
        <v>0.27842105263157896</v>
      </c>
      <c r="K135" s="26">
        <v>0.6738785046728972</v>
      </c>
      <c r="L135" s="26">
        <v>0.810373831775701</v>
      </c>
      <c r="M135" s="25">
        <v>103.78890392422191</v>
      </c>
      <c r="N135" s="26">
        <v>8.116</v>
      </c>
      <c r="O135" s="28">
        <v>766.9878397711016</v>
      </c>
    </row>
    <row r="136" spans="1:15" ht="15.75">
      <c r="A136" s="17">
        <v>39636</v>
      </c>
      <c r="B136" s="20" t="s">
        <v>8</v>
      </c>
      <c r="C136" s="10">
        <v>23.8</v>
      </c>
      <c r="D136" s="25"/>
      <c r="E136" s="25">
        <v>39.47224301976868</v>
      </c>
      <c r="F136" s="16"/>
      <c r="G136" s="25"/>
      <c r="H136" s="25"/>
      <c r="I136" s="27">
        <v>0.27151</v>
      </c>
      <c r="J136" s="26">
        <v>0.2570442286947142</v>
      </c>
      <c r="K136" s="26">
        <v>0.6116772554002542</v>
      </c>
      <c r="L136" s="26">
        <v>0.7937484116899622</v>
      </c>
      <c r="M136" s="25">
        <v>110.20202020202024</v>
      </c>
      <c r="N136" s="26">
        <v>7.995</v>
      </c>
      <c r="O136" s="28">
        <v>737.4205607476636</v>
      </c>
    </row>
    <row r="137" spans="1:15" ht="15.75">
      <c r="A137" s="17">
        <v>39643</v>
      </c>
      <c r="B137" s="20" t="s">
        <v>8</v>
      </c>
      <c r="C137" s="10">
        <v>25.3</v>
      </c>
      <c r="D137" s="16"/>
      <c r="E137" s="25">
        <v>20.052510571601733</v>
      </c>
      <c r="F137" s="16"/>
      <c r="G137" s="16"/>
      <c r="H137" s="16"/>
      <c r="I137" s="27">
        <v>0.27097</v>
      </c>
      <c r="J137" s="26">
        <v>0.270646551724138</v>
      </c>
      <c r="K137" s="26">
        <v>0.5975892857142857</v>
      </c>
      <c r="L137" s="26">
        <v>0.8275892857142857</v>
      </c>
      <c r="M137" s="25">
        <v>103.86151797603198</v>
      </c>
      <c r="N137" s="26">
        <v>8.152</v>
      </c>
      <c r="O137" s="28">
        <v>755.091103965702</v>
      </c>
    </row>
    <row r="138" spans="1:15" ht="15.75">
      <c r="A138" s="17">
        <v>39650</v>
      </c>
      <c r="B138" s="20" t="s">
        <v>8</v>
      </c>
      <c r="C138" s="10">
        <v>29.6</v>
      </c>
      <c r="D138" s="25"/>
      <c r="E138" s="25">
        <v>15.42335366557677</v>
      </c>
      <c r="F138" s="25"/>
      <c r="G138" s="16"/>
      <c r="H138" s="16"/>
      <c r="I138" s="27">
        <v>0.28685</v>
      </c>
      <c r="J138" s="26">
        <v>0.3508105263157895</v>
      </c>
      <c r="K138" s="26">
        <v>0.6855414438502673</v>
      </c>
      <c r="L138" s="26">
        <v>0.8523529411764705</v>
      </c>
      <c r="M138" s="25">
        <v>119.67719780219781</v>
      </c>
      <c r="N138" s="26">
        <v>8.172</v>
      </c>
      <c r="O138" s="28">
        <v>777.518227305218</v>
      </c>
    </row>
    <row r="139" spans="1:15" ht="15.75">
      <c r="A139" s="44">
        <v>39657</v>
      </c>
      <c r="B139" s="20" t="s">
        <v>8</v>
      </c>
      <c r="C139" s="10">
        <v>25.7</v>
      </c>
      <c r="D139" s="25"/>
      <c r="E139" s="25">
        <v>14.614016042098891</v>
      </c>
      <c r="F139" s="16"/>
      <c r="G139" s="16"/>
      <c r="H139" s="16"/>
      <c r="I139" s="27">
        <v>0.22889</v>
      </c>
      <c r="J139" s="26">
        <v>0.31088457389428265</v>
      </c>
      <c r="K139" s="26">
        <v>0.7475</v>
      </c>
      <c r="L139" s="26">
        <v>0.8568627450980394</v>
      </c>
      <c r="M139" s="25">
        <v>127.36510161177293</v>
      </c>
      <c r="N139" s="26">
        <v>8.208</v>
      </c>
      <c r="O139" s="28">
        <v>796.6752228163992</v>
      </c>
    </row>
    <row r="140" spans="1:15" ht="15.75">
      <c r="A140" s="17">
        <v>39664</v>
      </c>
      <c r="B140" s="20" t="s">
        <v>8</v>
      </c>
      <c r="C140" s="10">
        <v>25</v>
      </c>
      <c r="D140" s="25"/>
      <c r="E140" s="25">
        <v>14.614016042098891</v>
      </c>
      <c r="F140" s="25"/>
      <c r="G140" s="25"/>
      <c r="H140" s="16"/>
      <c r="I140" s="27">
        <v>0.23035</v>
      </c>
      <c r="J140" s="26">
        <v>0.28421959095801946</v>
      </c>
      <c r="K140" s="26">
        <v>0.6327197452229298</v>
      </c>
      <c r="L140" s="26">
        <v>0.7485987261146496</v>
      </c>
      <c r="M140" s="25">
        <v>125.24339360222531</v>
      </c>
      <c r="N140" s="26">
        <v>8.039</v>
      </c>
      <c r="O140" s="28">
        <v>831.5743145743146</v>
      </c>
    </row>
    <row r="141" spans="1:15" ht="15.75">
      <c r="A141" s="17">
        <v>39671</v>
      </c>
      <c r="B141" s="20" t="s">
        <v>8</v>
      </c>
      <c r="C141" s="10">
        <v>21.6</v>
      </c>
      <c r="D141" s="25"/>
      <c r="E141" s="25">
        <v>14.172484097442792</v>
      </c>
      <c r="F141" s="16"/>
      <c r="G141" s="25"/>
      <c r="H141" s="25"/>
      <c r="I141" s="27">
        <v>0.19935</v>
      </c>
      <c r="J141" s="26">
        <v>0.36233545647558385</v>
      </c>
      <c r="K141" s="26">
        <v>0.8072054794520549</v>
      </c>
      <c r="L141" s="26">
        <v>0.8799863013698631</v>
      </c>
      <c r="M141" s="25">
        <v>141.7171717171717</v>
      </c>
      <c r="N141" s="26">
        <v>8.241</v>
      </c>
      <c r="O141" s="28">
        <v>851.4170818505338</v>
      </c>
    </row>
    <row r="142" spans="1:15" ht="15.75">
      <c r="A142" s="17">
        <v>39678</v>
      </c>
      <c r="B142" s="20" t="s">
        <v>8</v>
      </c>
      <c r="C142" s="10">
        <v>25.7</v>
      </c>
      <c r="D142" s="16"/>
      <c r="E142" s="25">
        <v>11.631632847285555</v>
      </c>
      <c r="F142" s="25"/>
      <c r="G142" s="16"/>
      <c r="H142" s="16"/>
      <c r="I142" s="27">
        <v>0.17923</v>
      </c>
      <c r="J142" s="26">
        <v>0.3143991416309013</v>
      </c>
      <c r="K142" s="26">
        <v>0.5448776009791922</v>
      </c>
      <c r="L142" s="26">
        <v>0.6660709914320686</v>
      </c>
      <c r="M142" s="25">
        <v>146.80925666199155</v>
      </c>
      <c r="N142" s="26">
        <v>8.335</v>
      </c>
      <c r="O142" s="28">
        <v>891.0360265827212</v>
      </c>
    </row>
    <row r="143" spans="1:15" ht="15.75">
      <c r="A143" s="17">
        <v>39685</v>
      </c>
      <c r="B143" s="20" t="s">
        <v>8</v>
      </c>
      <c r="C143" s="10">
        <v>22.7</v>
      </c>
      <c r="D143" s="25"/>
      <c r="E143" s="25">
        <v>12.606581091370057</v>
      </c>
      <c r="F143" s="25"/>
      <c r="G143" s="16"/>
      <c r="H143" s="16"/>
      <c r="I143" s="27">
        <v>0.17862</v>
      </c>
      <c r="J143" s="26">
        <v>0.23782146652497346</v>
      </c>
      <c r="K143" s="26">
        <v>0.5292541436464088</v>
      </c>
      <c r="L143" s="26">
        <v>0.6863996316758748</v>
      </c>
      <c r="M143" s="25">
        <v>156.46024464831805</v>
      </c>
      <c r="N143" s="16"/>
      <c r="O143" s="28">
        <v>910.4154281670205</v>
      </c>
    </row>
    <row r="144" spans="1:15" ht="15.75">
      <c r="A144" s="17">
        <v>39696</v>
      </c>
      <c r="B144" s="20" t="s">
        <v>8</v>
      </c>
      <c r="C144" s="10">
        <v>22.4</v>
      </c>
      <c r="D144" s="25"/>
      <c r="E144" s="25">
        <v>14.557645406564529</v>
      </c>
      <c r="F144" s="16"/>
      <c r="G144" s="16"/>
      <c r="H144" s="16"/>
      <c r="I144" s="27">
        <v>0.16487</v>
      </c>
      <c r="J144" s="26">
        <v>0.38997777777777776</v>
      </c>
      <c r="K144" s="26">
        <v>0.5598289902280129</v>
      </c>
      <c r="L144" s="26">
        <v>0.6734554831704669</v>
      </c>
      <c r="M144" s="25">
        <v>159.37737281700836</v>
      </c>
      <c r="N144" s="16"/>
      <c r="O144" s="16"/>
    </row>
    <row r="145" spans="1:15" ht="15.75">
      <c r="A145" s="17">
        <v>39703</v>
      </c>
      <c r="B145" s="20" t="s">
        <v>8</v>
      </c>
      <c r="C145" s="10">
        <v>25.1</v>
      </c>
      <c r="D145" s="25"/>
      <c r="E145" s="25">
        <v>20.04190700358049</v>
      </c>
      <c r="F145" s="16"/>
      <c r="G145" s="16"/>
      <c r="H145" s="16"/>
      <c r="I145" s="27">
        <v>0.17922</v>
      </c>
      <c r="J145" s="26">
        <v>0.3011135135135135</v>
      </c>
      <c r="K145" s="26">
        <v>0.5238611713665945</v>
      </c>
      <c r="L145" s="26">
        <v>0.6687960954446855</v>
      </c>
      <c r="M145" s="25">
        <v>154.52505609573672</v>
      </c>
      <c r="N145" s="16"/>
      <c r="O145" s="16"/>
    </row>
    <row r="146" spans="1:15" ht="15.75">
      <c r="A146" s="17">
        <v>39710</v>
      </c>
      <c r="B146" s="20" t="s">
        <v>8</v>
      </c>
      <c r="C146" s="10">
        <v>18.4</v>
      </c>
      <c r="D146" s="25"/>
      <c r="E146" s="25">
        <v>20.202861389796087</v>
      </c>
      <c r="F146" s="16"/>
      <c r="G146" s="16"/>
      <c r="H146" s="16"/>
      <c r="I146" s="27">
        <v>0.24747</v>
      </c>
      <c r="J146" s="26">
        <v>0.3046405919661734</v>
      </c>
      <c r="K146" s="26">
        <v>0.3829074074074074</v>
      </c>
      <c r="L146" s="26">
        <v>0.9570555555555557</v>
      </c>
      <c r="M146" s="25">
        <v>140.56674123788216</v>
      </c>
      <c r="N146" s="16"/>
      <c r="O146" s="16"/>
    </row>
    <row r="147" spans="1:15" ht="15.75">
      <c r="A147" s="17">
        <v>39717</v>
      </c>
      <c r="B147" s="20" t="s">
        <v>8</v>
      </c>
      <c r="C147" s="10">
        <v>24</v>
      </c>
      <c r="D147" s="25"/>
      <c r="E147" s="25">
        <v>14.892684812317416</v>
      </c>
      <c r="F147" s="16"/>
      <c r="G147" s="16"/>
      <c r="H147" s="16"/>
      <c r="I147" s="27">
        <v>0.22082</v>
      </c>
      <c r="J147" s="26">
        <v>0.2372631578947369</v>
      </c>
      <c r="K147" s="26">
        <v>0.5311340206185566</v>
      </c>
      <c r="L147" s="26">
        <v>0.6659922680412371</v>
      </c>
      <c r="M147" s="25">
        <v>138.08309037900875</v>
      </c>
      <c r="N147" s="16"/>
      <c r="O147" s="16"/>
    </row>
    <row r="148" spans="1:15" ht="16.5" thickBot="1">
      <c r="A148" s="17">
        <v>39724</v>
      </c>
      <c r="B148" s="20" t="s">
        <v>8</v>
      </c>
      <c r="C148" s="10">
        <v>14.3</v>
      </c>
      <c r="D148" s="25"/>
      <c r="E148" s="25">
        <v>15.2766459448684</v>
      </c>
      <c r="F148" s="16"/>
      <c r="G148" s="16"/>
      <c r="H148" s="16"/>
      <c r="I148" s="27">
        <v>0.21558</v>
      </c>
      <c r="J148" s="26">
        <v>0.26833333333333326</v>
      </c>
      <c r="K148" s="26">
        <v>0.42959343026386654</v>
      </c>
      <c r="L148" s="26">
        <v>0.5284302638664513</v>
      </c>
      <c r="M148" s="25">
        <v>141.53458213256482</v>
      </c>
      <c r="N148" s="16"/>
      <c r="O148" s="16"/>
    </row>
    <row r="149" spans="1:15" ht="17.25" thickBot="1" thickTop="1">
      <c r="A149" s="95"/>
      <c r="B149" s="108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1:15" ht="16.5" thickTop="1">
      <c r="A150" s="92">
        <v>2009</v>
      </c>
      <c r="B150" s="20"/>
      <c r="C150" s="10"/>
      <c r="D150" s="9" t="s">
        <v>34</v>
      </c>
      <c r="F150" s="9" t="s">
        <v>34</v>
      </c>
      <c r="G150" s="9" t="s">
        <v>34</v>
      </c>
      <c r="H150" s="9" t="s">
        <v>34</v>
      </c>
      <c r="I150" s="27"/>
      <c r="J150" s="26"/>
      <c r="K150" s="26"/>
      <c r="L150" s="26"/>
      <c r="M150" s="25"/>
      <c r="N150" s="16"/>
      <c r="O150" s="16"/>
    </row>
    <row r="151" spans="1:15" ht="15.75">
      <c r="A151" s="15">
        <v>39933</v>
      </c>
      <c r="B151" s="20" t="s">
        <v>8</v>
      </c>
      <c r="C151" s="10">
        <v>13.2</v>
      </c>
      <c r="D151" s="3"/>
      <c r="E151" s="10">
        <v>23.7</v>
      </c>
      <c r="I151" s="12">
        <v>0.264</v>
      </c>
      <c r="J151" s="11">
        <v>0.12022727272727275</v>
      </c>
      <c r="K151" s="11">
        <v>0.3313526970954357</v>
      </c>
      <c r="L151" s="11">
        <v>0.7250567081604424</v>
      </c>
      <c r="M151" s="10">
        <v>62.05293276108728</v>
      </c>
      <c r="N151" s="11">
        <v>7.85</v>
      </c>
      <c r="O151" s="13">
        <v>664.8098591549295</v>
      </c>
    </row>
    <row r="152" spans="1:15" ht="15.75">
      <c r="A152" s="15">
        <v>39938</v>
      </c>
      <c r="B152" s="20" t="s">
        <v>8</v>
      </c>
      <c r="C152" s="10">
        <v>21.1</v>
      </c>
      <c r="D152" s="3"/>
      <c r="E152" s="25">
        <v>20.8</v>
      </c>
      <c r="F152" s="16"/>
      <c r="G152" s="16"/>
      <c r="H152" s="16"/>
      <c r="I152" s="27">
        <v>0.26</v>
      </c>
      <c r="J152" s="26">
        <v>0.0808440170940171</v>
      </c>
      <c r="K152" s="26">
        <v>0.319186237028946</v>
      </c>
      <c r="L152" s="26">
        <v>0.480977607864555</v>
      </c>
      <c r="M152" s="25">
        <v>50.911640953716685</v>
      </c>
      <c r="N152" s="26">
        <v>7.94</v>
      </c>
      <c r="O152" s="28">
        <v>660.4370956146657</v>
      </c>
    </row>
    <row r="153" spans="1:15" ht="15.75">
      <c r="A153" s="15">
        <v>39945</v>
      </c>
      <c r="B153" s="20" t="s">
        <v>8</v>
      </c>
      <c r="C153" s="10">
        <v>15.1</v>
      </c>
      <c r="D153" s="3"/>
      <c r="E153" s="25">
        <v>20.3</v>
      </c>
      <c r="F153" s="16"/>
      <c r="G153" s="16"/>
      <c r="H153" s="16"/>
      <c r="I153" s="27">
        <v>0.258</v>
      </c>
      <c r="J153" s="26">
        <v>0.12410770855332628</v>
      </c>
      <c r="K153" s="26">
        <v>0.31633792048929665</v>
      </c>
      <c r="L153" s="26">
        <v>0.62980377166157</v>
      </c>
      <c r="M153" s="25">
        <v>54.028268551236756</v>
      </c>
      <c r="N153" s="16">
        <v>7.73</v>
      </c>
      <c r="O153" s="28">
        <v>695.0453391367429</v>
      </c>
    </row>
    <row r="154" spans="1:15" ht="15.75">
      <c r="A154" s="15">
        <v>39952</v>
      </c>
      <c r="B154" s="20" t="s">
        <v>8</v>
      </c>
      <c r="C154" s="10">
        <v>21.6</v>
      </c>
      <c r="D154" s="3"/>
      <c r="E154" s="25">
        <v>30.9</v>
      </c>
      <c r="F154" s="16"/>
      <c r="G154" s="16"/>
      <c r="H154" s="16"/>
      <c r="I154" s="27">
        <v>0.322</v>
      </c>
      <c r="J154" s="26">
        <v>0.19320000000000004</v>
      </c>
      <c r="K154" s="26">
        <v>0.42259455370650517</v>
      </c>
      <c r="L154" s="26">
        <v>0.8439712556732223</v>
      </c>
      <c r="M154" s="25">
        <v>68.96431070678797</v>
      </c>
      <c r="N154" s="26">
        <v>7.9</v>
      </c>
      <c r="O154" s="28">
        <v>639.2268370607029</v>
      </c>
    </row>
    <row r="155" spans="1:15" ht="15.75">
      <c r="A155" s="15">
        <v>39959</v>
      </c>
      <c r="B155" s="20" t="s">
        <v>8</v>
      </c>
      <c r="C155" s="10">
        <v>18.7</v>
      </c>
      <c r="D155" s="3"/>
      <c r="E155" s="25">
        <v>19.5</v>
      </c>
      <c r="F155" s="16"/>
      <c r="G155" s="16"/>
      <c r="H155" s="16"/>
      <c r="I155" s="27">
        <v>0.69</v>
      </c>
      <c r="J155" s="26">
        <v>0.12723404255319148</v>
      </c>
      <c r="K155" s="26">
        <v>0.3545758754863813</v>
      </c>
      <c r="L155" s="26">
        <v>0.7271102464332035</v>
      </c>
      <c r="M155" s="25">
        <v>56.532314107018756</v>
      </c>
      <c r="N155" s="26">
        <v>7.88</v>
      </c>
      <c r="O155" s="28">
        <v>690.1224489795918</v>
      </c>
    </row>
    <row r="156" spans="1:15" ht="15.75">
      <c r="A156" s="15">
        <v>39966</v>
      </c>
      <c r="B156" s="20" t="s">
        <v>8</v>
      </c>
      <c r="C156" s="10">
        <v>16.5</v>
      </c>
      <c r="D156" s="3"/>
      <c r="E156" s="25">
        <v>23.5</v>
      </c>
      <c r="F156" s="16"/>
      <c r="G156" s="16"/>
      <c r="H156" s="16"/>
      <c r="I156" s="27">
        <v>0.289</v>
      </c>
      <c r="J156" s="26">
        <v>0.193648111332008</v>
      </c>
      <c r="K156" s="26">
        <v>0.4551322751322751</v>
      </c>
      <c r="L156" s="26">
        <v>0.696084656084656</v>
      </c>
      <c r="M156" s="25">
        <v>72.36111111111111</v>
      </c>
      <c r="N156" s="26">
        <v>7.93</v>
      </c>
      <c r="O156" s="28">
        <v>692.4228571428572</v>
      </c>
    </row>
    <row r="157" spans="1:15" ht="15.75">
      <c r="A157" s="15">
        <v>39973</v>
      </c>
      <c r="B157" s="20" t="s">
        <v>8</v>
      </c>
      <c r="C157" s="10">
        <v>17.6</v>
      </c>
      <c r="D157" s="3"/>
      <c r="E157" s="25">
        <v>22.8</v>
      </c>
      <c r="F157" s="16"/>
      <c r="G157" s="16"/>
      <c r="H157" s="16"/>
      <c r="I157" s="27">
        <v>0.751</v>
      </c>
      <c r="J157" s="26">
        <v>0.18931658291457287</v>
      </c>
      <c r="K157" s="26">
        <v>0.45756613756613757</v>
      </c>
      <c r="L157" s="26">
        <v>0.6717460317460318</v>
      </c>
      <c r="M157" s="25">
        <v>75.84118438761777</v>
      </c>
      <c r="N157" s="26">
        <v>7.9</v>
      </c>
      <c r="O157" s="28">
        <v>727.2584350323044</v>
      </c>
    </row>
    <row r="158" spans="1:15" ht="15.75">
      <c r="A158" s="15">
        <v>39980</v>
      </c>
      <c r="B158" s="20" t="s">
        <v>8</v>
      </c>
      <c r="C158" s="10">
        <v>19.6</v>
      </c>
      <c r="D158" s="3"/>
      <c r="E158" s="25">
        <v>34.7</v>
      </c>
      <c r="F158" s="16"/>
      <c r="G158" s="16"/>
      <c r="H158" s="16"/>
      <c r="I158" s="27">
        <v>0.692</v>
      </c>
      <c r="J158" s="26">
        <v>0.22480492813141686</v>
      </c>
      <c r="K158" s="26">
        <v>0.4729452582883577</v>
      </c>
      <c r="L158" s="26">
        <v>0.7336237471087123</v>
      </c>
      <c r="M158" s="25">
        <v>87.45751189666895</v>
      </c>
      <c r="N158" s="26">
        <v>7.9</v>
      </c>
      <c r="O158" s="28">
        <v>733.2291591483219</v>
      </c>
    </row>
    <row r="159" spans="1:15" ht="15.75">
      <c r="A159" s="15">
        <v>39987</v>
      </c>
      <c r="B159" s="20" t="s">
        <v>8</v>
      </c>
      <c r="C159" s="10">
        <v>27.1</v>
      </c>
      <c r="D159" s="3"/>
      <c r="E159" s="25">
        <v>40.3</v>
      </c>
      <c r="F159" s="16"/>
      <c r="G159" s="16"/>
      <c r="H159" s="16"/>
      <c r="I159" s="27">
        <v>0.367</v>
      </c>
      <c r="J159" s="26">
        <v>0.557497446373851</v>
      </c>
      <c r="K159" s="26">
        <v>0.9697587548638135</v>
      </c>
      <c r="L159" s="26">
        <v>1.4400207522697792</v>
      </c>
      <c r="M159" s="25">
        <v>104.7246770904147</v>
      </c>
      <c r="N159" s="26">
        <v>7.79</v>
      </c>
      <c r="O159" s="28">
        <v>600.5241180705543</v>
      </c>
    </row>
    <row r="160" spans="1:15" ht="15.75">
      <c r="A160" s="15">
        <v>39994</v>
      </c>
      <c r="B160" s="20" t="s">
        <v>8</v>
      </c>
      <c r="C160" s="10">
        <v>23.3</v>
      </c>
      <c r="D160" s="3"/>
      <c r="E160" s="25">
        <v>22.2</v>
      </c>
      <c r="F160" s="16"/>
      <c r="G160" s="16"/>
      <c r="H160" s="16"/>
      <c r="I160" s="27">
        <v>0.336</v>
      </c>
      <c r="J160" s="26">
        <v>0.36508682328907044</v>
      </c>
      <c r="K160" s="26">
        <v>0.7517414448669201</v>
      </c>
      <c r="L160" s="26">
        <v>1.2055614702154624</v>
      </c>
      <c r="M160" s="25">
        <v>114.62008141112618</v>
      </c>
      <c r="N160" s="26">
        <v>7.86</v>
      </c>
      <c r="O160" s="28">
        <v>677.8624414836154</v>
      </c>
    </row>
    <row r="161" spans="1:15" ht="15.75">
      <c r="A161" s="15">
        <v>40001</v>
      </c>
      <c r="B161" s="20" t="s">
        <v>8</v>
      </c>
      <c r="C161" s="10">
        <v>22.5</v>
      </c>
      <c r="D161" s="3"/>
      <c r="E161" s="25">
        <v>22.7</v>
      </c>
      <c r="F161" s="16"/>
      <c r="G161" s="16"/>
      <c r="H161" s="16"/>
      <c r="I161" s="27">
        <v>0.289</v>
      </c>
      <c r="J161" s="26">
        <v>0.21984599589322382</v>
      </c>
      <c r="K161" s="26">
        <v>0.4914056224899599</v>
      </c>
      <c r="L161" s="26">
        <v>0.9526372155287819</v>
      </c>
      <c r="M161" s="25">
        <v>118.02675585284281</v>
      </c>
      <c r="N161" s="26">
        <v>7.9</v>
      </c>
      <c r="O161" s="28">
        <v>722.6164433176385</v>
      </c>
    </row>
    <row r="162" spans="1:15" ht="15.75">
      <c r="A162" s="15">
        <v>40008</v>
      </c>
      <c r="B162" s="20" t="s">
        <v>8</v>
      </c>
      <c r="C162" s="10">
        <v>22.1</v>
      </c>
      <c r="D162" s="3"/>
      <c r="E162" s="10">
        <v>20.1</v>
      </c>
      <c r="I162" s="12">
        <v>0.261</v>
      </c>
      <c r="J162" s="11">
        <v>0.18470050761421317</v>
      </c>
      <c r="K162" s="11">
        <v>0.4282818387339865</v>
      </c>
      <c r="L162" s="11">
        <v>0.6968173825671943</v>
      </c>
      <c r="M162" s="10">
        <v>110.81536388140161</v>
      </c>
      <c r="N162" s="11">
        <v>7.9</v>
      </c>
      <c r="O162" s="13">
        <v>734.3388370423546</v>
      </c>
    </row>
    <row r="163" spans="1:15" ht="15.75">
      <c r="A163" s="15">
        <v>40015</v>
      </c>
      <c r="B163" s="20" t="s">
        <v>8</v>
      </c>
      <c r="C163" s="10">
        <v>21.6</v>
      </c>
      <c r="D163" s="3"/>
      <c r="E163" s="10">
        <v>21</v>
      </c>
      <c r="I163" s="12">
        <v>0.23</v>
      </c>
      <c r="J163" s="11">
        <v>0.19757606490872212</v>
      </c>
      <c r="K163" s="11">
        <v>0.5063607843137256</v>
      </c>
      <c r="L163" s="11">
        <v>0.7715372549019607</v>
      </c>
      <c r="M163" s="25">
        <v>110.80990629183401</v>
      </c>
      <c r="N163" s="11">
        <v>7.92</v>
      </c>
      <c r="O163" s="13">
        <v>769.0017812611329</v>
      </c>
    </row>
    <row r="164" spans="1:16" ht="15.75">
      <c r="A164" s="15">
        <v>40022</v>
      </c>
      <c r="B164" s="20" t="s">
        <v>8</v>
      </c>
      <c r="C164" s="25">
        <v>22.4</v>
      </c>
      <c r="E164" s="25">
        <v>48.3</v>
      </c>
      <c r="F164" s="16"/>
      <c r="G164" s="16"/>
      <c r="H164" s="16"/>
      <c r="I164" s="27">
        <v>0.223</v>
      </c>
      <c r="J164" s="26">
        <v>0.34210473313192347</v>
      </c>
      <c r="K164" s="26">
        <v>0.56</v>
      </c>
      <c r="L164" s="26">
        <v>0.8982237871674493</v>
      </c>
      <c r="M164" s="25">
        <v>131.60340821068937</v>
      </c>
      <c r="N164" s="26">
        <v>7.96</v>
      </c>
      <c r="O164" s="28">
        <v>779.639942734431</v>
      </c>
      <c r="P164" s="3"/>
    </row>
    <row r="165" spans="1:16" ht="15.75">
      <c r="A165" s="15">
        <v>40029</v>
      </c>
      <c r="B165" s="20" t="s">
        <v>8</v>
      </c>
      <c r="C165" s="25">
        <v>28.1</v>
      </c>
      <c r="D165" s="16"/>
      <c r="E165" s="25">
        <v>20.8</v>
      </c>
      <c r="F165" s="16"/>
      <c r="G165" s="16"/>
      <c r="H165" s="16"/>
      <c r="I165" s="27">
        <v>0.204</v>
      </c>
      <c r="J165" s="26">
        <v>0.2572093023255814</v>
      </c>
      <c r="K165" s="26">
        <v>0.5396434231378764</v>
      </c>
      <c r="L165" s="26">
        <v>0.8475250924458532</v>
      </c>
      <c r="M165" s="25">
        <v>123.63636363636365</v>
      </c>
      <c r="N165" s="26">
        <v>8.01</v>
      </c>
      <c r="O165" s="28">
        <v>800.9896833866951</v>
      </c>
      <c r="P165" s="3"/>
    </row>
    <row r="166" spans="1:16" ht="15.75">
      <c r="A166" s="15">
        <v>40036</v>
      </c>
      <c r="B166" s="20" t="s">
        <v>8</v>
      </c>
      <c r="C166" s="25">
        <v>23.8</v>
      </c>
      <c r="E166" s="25">
        <v>18.3</v>
      </c>
      <c r="F166" s="16"/>
      <c r="G166" s="16"/>
      <c r="H166" s="16"/>
      <c r="I166" s="27">
        <v>0.209</v>
      </c>
      <c r="J166" s="26">
        <v>0.20478800413650466</v>
      </c>
      <c r="K166" s="26">
        <v>0.48683333333333334</v>
      </c>
      <c r="L166" s="26">
        <v>0.921277777777778</v>
      </c>
      <c r="M166" s="25">
        <v>128.30910482019894</v>
      </c>
      <c r="N166" s="16">
        <v>7.93</v>
      </c>
      <c r="O166" s="28">
        <v>708.2531017369727</v>
      </c>
      <c r="P166" s="25"/>
    </row>
    <row r="167" spans="1:16" ht="15.75">
      <c r="A167" s="15">
        <v>40043</v>
      </c>
      <c r="B167" s="20" t="s">
        <v>8</v>
      </c>
      <c r="C167" s="25">
        <v>24.8</v>
      </c>
      <c r="E167" s="25">
        <v>17.2</v>
      </c>
      <c r="F167" s="16"/>
      <c r="G167" s="16"/>
      <c r="H167" s="16"/>
      <c r="I167" s="27">
        <v>0.19</v>
      </c>
      <c r="J167" s="26">
        <v>0.22218331616889805</v>
      </c>
      <c r="K167" s="26">
        <v>0.5059639498432602</v>
      </c>
      <c r="L167" s="26">
        <v>0.9660841170323929</v>
      </c>
      <c r="M167" s="25">
        <v>137.4439461883408</v>
      </c>
      <c r="N167" s="26">
        <v>7.98</v>
      </c>
      <c r="O167" s="28">
        <v>753.667623833453</v>
      </c>
      <c r="P167" s="25"/>
    </row>
    <row r="168" spans="1:16" ht="15.75">
      <c r="A168" s="15">
        <v>40050</v>
      </c>
      <c r="B168" s="20" t="s">
        <v>8</v>
      </c>
      <c r="C168" s="25">
        <v>21.7</v>
      </c>
      <c r="E168" s="25">
        <v>19.1</v>
      </c>
      <c r="F168" s="16"/>
      <c r="G168" s="16"/>
      <c r="H168" s="16"/>
      <c r="I168" s="27">
        <v>0.197</v>
      </c>
      <c r="J168" s="26">
        <v>0.25228865979381443</v>
      </c>
      <c r="K168" s="26">
        <v>0.5199508196721312</v>
      </c>
      <c r="L168" s="26">
        <v>0.8384316939890711</v>
      </c>
      <c r="M168" s="25">
        <v>141.79216867469881</v>
      </c>
      <c r="N168" s="26">
        <v>8.09</v>
      </c>
      <c r="O168" s="28">
        <v>745.3297644539615</v>
      </c>
      <c r="P168" s="25"/>
    </row>
    <row r="169" spans="1:16" ht="15.75">
      <c r="A169" s="15">
        <v>40057</v>
      </c>
      <c r="B169" s="20" t="s">
        <v>8</v>
      </c>
      <c r="C169" s="25">
        <v>26.3</v>
      </c>
      <c r="E169" s="25">
        <v>21.6</v>
      </c>
      <c r="F169" s="16"/>
      <c r="G169" s="16"/>
      <c r="H169" s="16"/>
      <c r="I169" s="27">
        <v>0.2</v>
      </c>
      <c r="J169" s="26">
        <v>0.21841726618705037</v>
      </c>
      <c r="K169" s="26">
        <v>0.5336074918566777</v>
      </c>
      <c r="L169" s="26">
        <v>0.8229180238870794</v>
      </c>
      <c r="M169" s="25">
        <v>149.7293116782676</v>
      </c>
      <c r="N169" s="26">
        <v>8.07</v>
      </c>
      <c r="O169" s="28">
        <v>750.9861259338314</v>
      </c>
      <c r="P169" s="25"/>
    </row>
    <row r="170" spans="1:16" ht="15.75">
      <c r="A170" s="15">
        <v>40065</v>
      </c>
      <c r="B170" s="20" t="s">
        <v>8</v>
      </c>
      <c r="C170" s="25">
        <v>20.5</v>
      </c>
      <c r="E170" s="25">
        <v>17.4</v>
      </c>
      <c r="F170" s="16"/>
      <c r="G170" s="16"/>
      <c r="H170" s="16"/>
      <c r="I170" s="27">
        <v>0.193</v>
      </c>
      <c r="J170" s="26">
        <v>0.2796402877697842</v>
      </c>
      <c r="K170" s="26">
        <v>0.5264687252573238</v>
      </c>
      <c r="L170" s="26">
        <v>0.8638506202164159</v>
      </c>
      <c r="M170" s="25">
        <v>133.17936874518858</v>
      </c>
      <c r="N170" s="26">
        <v>7.94</v>
      </c>
      <c r="O170" s="28">
        <v>764.3022508038586</v>
      </c>
      <c r="P170" s="25"/>
    </row>
    <row r="171" spans="1:16" ht="15.75">
      <c r="A171" s="15">
        <v>40071</v>
      </c>
      <c r="B171" s="20" t="s">
        <v>8</v>
      </c>
      <c r="C171" s="25">
        <v>21.3</v>
      </c>
      <c r="E171" s="25">
        <v>18.6</v>
      </c>
      <c r="F171" s="16"/>
      <c r="G171" s="16"/>
      <c r="H171" s="16"/>
      <c r="I171" s="27">
        <v>0.207</v>
      </c>
      <c r="J171" s="26">
        <v>0.1873635427394439</v>
      </c>
      <c r="K171" s="26">
        <v>0.49016693163751995</v>
      </c>
      <c r="L171" s="26">
        <v>0.8084128245892952</v>
      </c>
      <c r="M171" s="25">
        <v>139.48776758409784</v>
      </c>
      <c r="N171" s="26">
        <v>7.98</v>
      </c>
      <c r="O171" s="28">
        <v>757.8957654723127</v>
      </c>
      <c r="P171" s="25"/>
    </row>
    <row r="172" spans="1:16" ht="15.75">
      <c r="A172" s="15">
        <v>40078</v>
      </c>
      <c r="B172" s="20" t="s">
        <v>8</v>
      </c>
      <c r="C172" s="25">
        <v>19.9</v>
      </c>
      <c r="E172" s="25">
        <v>16.3</v>
      </c>
      <c r="F172" s="16"/>
      <c r="G172" s="16"/>
      <c r="H172" s="16"/>
      <c r="I172" s="27">
        <v>0.208</v>
      </c>
      <c r="J172" s="26">
        <v>0.14122807017543862</v>
      </c>
      <c r="K172" s="26">
        <v>0.3300891410048623</v>
      </c>
      <c r="L172" s="26">
        <v>0.6875769854132902</v>
      </c>
      <c r="M172" s="25">
        <v>124.34514637904468</v>
      </c>
      <c r="N172" s="26">
        <v>8.21</v>
      </c>
      <c r="O172" s="28">
        <v>794.12402551382</v>
      </c>
      <c r="P172" s="25"/>
    </row>
    <row r="173" spans="1:16" ht="16.5" thickBot="1">
      <c r="A173" s="15">
        <v>40085</v>
      </c>
      <c r="B173" s="20" t="s">
        <v>8</v>
      </c>
      <c r="C173" s="25">
        <v>16.6</v>
      </c>
      <c r="E173" s="25">
        <v>16.4</v>
      </c>
      <c r="F173" s="16"/>
      <c r="G173" s="16"/>
      <c r="H173" s="16"/>
      <c r="I173" s="27">
        <v>0.161</v>
      </c>
      <c r="J173" s="26">
        <v>0.2207525773195876</v>
      </c>
      <c r="K173" s="26">
        <v>0.4582115085536547</v>
      </c>
      <c r="L173" s="26">
        <v>0.7194504924831521</v>
      </c>
      <c r="M173" s="25">
        <v>130.00758725341424</v>
      </c>
      <c r="N173" s="26">
        <v>8</v>
      </c>
      <c r="O173" s="28">
        <v>742.3552537526805</v>
      </c>
      <c r="P173" s="25"/>
    </row>
    <row r="174" spans="1:16" ht="17.25" thickBot="1" thickTop="1">
      <c r="A174" s="95"/>
      <c r="B174" s="108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25"/>
    </row>
    <row r="175" spans="1:8" ht="16.5" thickTop="1">
      <c r="A175" s="14">
        <v>2010</v>
      </c>
      <c r="B175" s="20"/>
      <c r="D175" s="9" t="s">
        <v>34</v>
      </c>
      <c r="F175" s="9" t="s">
        <v>34</v>
      </c>
      <c r="G175" s="9" t="s">
        <v>34</v>
      </c>
      <c r="H175" s="9" t="s">
        <v>34</v>
      </c>
    </row>
    <row r="176" spans="1:15" ht="15.75">
      <c r="A176" s="15">
        <v>40301</v>
      </c>
      <c r="B176" s="20" t="s">
        <v>8</v>
      </c>
      <c r="C176" s="10">
        <v>17.9</v>
      </c>
      <c r="E176" s="10">
        <v>28.8</v>
      </c>
      <c r="I176" s="12">
        <v>0.216</v>
      </c>
      <c r="J176" s="11">
        <v>0.3289425051334703</v>
      </c>
      <c r="K176" s="11">
        <v>0.5243636363636365</v>
      </c>
      <c r="L176" s="11">
        <v>1.20569696969697</v>
      </c>
      <c r="M176" s="10">
        <v>64.14616497829233</v>
      </c>
      <c r="N176" s="9">
        <v>7.969</v>
      </c>
      <c r="O176" s="13">
        <v>748.12384341637</v>
      </c>
    </row>
    <row r="177" spans="1:15" ht="15.75">
      <c r="A177" s="15">
        <v>40308</v>
      </c>
      <c r="B177" s="20" t="s">
        <v>8</v>
      </c>
      <c r="C177" s="10">
        <v>13.8</v>
      </c>
      <c r="E177" s="10">
        <v>57.3</v>
      </c>
      <c r="I177" s="12">
        <v>0.291</v>
      </c>
      <c r="J177" s="11">
        <v>0.29078571428571437</v>
      </c>
      <c r="K177" s="11">
        <v>0.6021138211382114</v>
      </c>
      <c r="L177" s="11">
        <v>0.8787371273712737</v>
      </c>
      <c r="M177" s="10">
        <v>100.94142259414225</v>
      </c>
      <c r="N177" s="12">
        <v>7.977</v>
      </c>
      <c r="O177" s="13">
        <v>712.6562952243125</v>
      </c>
    </row>
    <row r="178" spans="1:15" ht="15.75">
      <c r="A178" s="15">
        <v>40315</v>
      </c>
      <c r="B178" s="20" t="s">
        <v>8</v>
      </c>
      <c r="C178" s="10">
        <v>14.1</v>
      </c>
      <c r="E178" s="10">
        <v>45.8</v>
      </c>
      <c r="I178" s="12">
        <v>0.261</v>
      </c>
      <c r="J178" s="11">
        <v>0.1878065802592223</v>
      </c>
      <c r="K178" s="11">
        <v>0.5320000000000001</v>
      </c>
      <c r="L178" s="11">
        <v>0.7670303030303031</v>
      </c>
      <c r="M178" s="10">
        <v>90.18126888217523</v>
      </c>
      <c r="N178" s="12">
        <v>8</v>
      </c>
      <c r="O178" s="13">
        <v>711.9265721555798</v>
      </c>
    </row>
    <row r="179" spans="1:15" ht="15.75">
      <c r="A179" s="15">
        <v>40322</v>
      </c>
      <c r="B179" s="20" t="s">
        <v>8</v>
      </c>
      <c r="C179" s="10">
        <v>22.5</v>
      </c>
      <c r="E179" s="10">
        <v>56.5</v>
      </c>
      <c r="I179" s="12">
        <v>0.326</v>
      </c>
      <c r="J179" s="11">
        <v>0.3886206896551723</v>
      </c>
      <c r="K179" s="11">
        <v>0.7449066874027994</v>
      </c>
      <c r="L179" s="11">
        <v>1.3900751684810786</v>
      </c>
      <c r="M179" s="10">
        <v>96.72862453531599</v>
      </c>
      <c r="N179" s="12">
        <v>7.932</v>
      </c>
      <c r="O179" s="13">
        <v>633.394416607015</v>
      </c>
    </row>
    <row r="180" spans="1:15" ht="15.75">
      <c r="A180" s="15">
        <v>40330</v>
      </c>
      <c r="B180" s="20" t="s">
        <v>8</v>
      </c>
      <c r="C180" s="10">
        <v>24.1</v>
      </c>
      <c r="E180" s="10">
        <v>23.1</v>
      </c>
      <c r="I180" s="12">
        <v>0.273</v>
      </c>
      <c r="J180" s="11">
        <v>0.32069105691056915</v>
      </c>
      <c r="K180" s="11">
        <v>0.6110766847405114</v>
      </c>
      <c r="L180" s="11">
        <v>0.8771236767363801</v>
      </c>
      <c r="M180" s="10">
        <v>82.39436619718312</v>
      </c>
      <c r="N180" s="12">
        <v>7.957</v>
      </c>
      <c r="O180" s="13">
        <v>716.8862576246861</v>
      </c>
    </row>
    <row r="181" spans="1:15" ht="15.75">
      <c r="A181" s="15">
        <v>40336</v>
      </c>
      <c r="B181" s="20" t="s">
        <v>8</v>
      </c>
      <c r="C181" s="10">
        <v>19.4</v>
      </c>
      <c r="E181" s="10">
        <v>54.2</v>
      </c>
      <c r="I181" s="12">
        <v>0.325</v>
      </c>
      <c r="J181" s="11">
        <v>1.012978723404255</v>
      </c>
      <c r="K181" s="11">
        <v>1.4363482280431432</v>
      </c>
      <c r="L181" s="11">
        <v>3.8798767334360553</v>
      </c>
      <c r="M181" s="10">
        <v>95.73906485671192</v>
      </c>
      <c r="N181" s="12">
        <v>7.78</v>
      </c>
      <c r="O181" s="13">
        <v>512.271782000717</v>
      </c>
    </row>
    <row r="182" spans="1:15" ht="15.75">
      <c r="A182" s="15">
        <v>40343</v>
      </c>
      <c r="B182" s="20" t="s">
        <v>8</v>
      </c>
      <c r="C182" s="10">
        <v>22</v>
      </c>
      <c r="E182" s="10">
        <v>30.5</v>
      </c>
      <c r="I182" s="12">
        <v>0.366</v>
      </c>
      <c r="J182" s="11">
        <v>0.394937369519833</v>
      </c>
      <c r="K182" s="11">
        <v>0.7225365853658539</v>
      </c>
      <c r="L182" s="11">
        <v>1.1815392953929542</v>
      </c>
      <c r="M182" s="10">
        <v>106.91568047337279</v>
      </c>
      <c r="N182" s="12">
        <v>7.842</v>
      </c>
      <c r="O182" s="13">
        <v>692.9508196721312</v>
      </c>
    </row>
    <row r="183" spans="1:15" ht="15.75">
      <c r="A183" s="15">
        <v>40350</v>
      </c>
      <c r="B183" s="20" t="s">
        <v>8</v>
      </c>
      <c r="C183" s="10">
        <v>26.3</v>
      </c>
      <c r="E183" s="10">
        <v>23</v>
      </c>
      <c r="I183" s="12">
        <v>0.288</v>
      </c>
      <c r="J183" s="11">
        <v>0.2765331928345628</v>
      </c>
      <c r="K183" s="11">
        <v>0.5785128617363344</v>
      </c>
      <c r="L183" s="11">
        <v>0.9158708467309753</v>
      </c>
      <c r="M183" s="10">
        <v>108.419881305638</v>
      </c>
      <c r="N183" s="12">
        <v>7.932</v>
      </c>
      <c r="O183" s="13">
        <v>709.0063965884862</v>
      </c>
    </row>
    <row r="184" spans="1:15" ht="15.75">
      <c r="A184" s="15">
        <v>40357</v>
      </c>
      <c r="B184" s="20" t="s">
        <v>8</v>
      </c>
      <c r="C184" s="10">
        <v>24.6</v>
      </c>
      <c r="E184" s="10">
        <v>26.1</v>
      </c>
      <c r="I184" s="12">
        <v>0.337</v>
      </c>
      <c r="J184" s="11">
        <v>0.32200000000000006</v>
      </c>
      <c r="K184" s="11">
        <v>0.6351495553759096</v>
      </c>
      <c r="L184" s="11">
        <v>0.9700781460522772</v>
      </c>
      <c r="M184" s="10">
        <v>120.78693392724571</v>
      </c>
      <c r="N184" s="12">
        <v>7.961</v>
      </c>
      <c r="O184" s="13">
        <v>705.7693693693693</v>
      </c>
    </row>
    <row r="185" spans="1:15" ht="15.75">
      <c r="A185" s="15">
        <v>40365</v>
      </c>
      <c r="B185" s="20" t="s">
        <v>8</v>
      </c>
      <c r="C185" s="10">
        <v>26</v>
      </c>
      <c r="E185" s="10">
        <v>18.5</v>
      </c>
      <c r="I185" s="12">
        <v>0.306</v>
      </c>
      <c r="J185" s="11">
        <v>0.20369433198380568</v>
      </c>
      <c r="K185" s="11">
        <v>0.46797995373939855</v>
      </c>
      <c r="L185" s="11">
        <v>0.7766563865330248</v>
      </c>
      <c r="M185" s="10">
        <v>110.02235469448583</v>
      </c>
      <c r="N185" s="12">
        <v>8.031</v>
      </c>
      <c r="O185" s="13">
        <v>723.3477946493131</v>
      </c>
    </row>
    <row r="186" spans="1:15" ht="15.75">
      <c r="A186" s="15">
        <v>40372</v>
      </c>
      <c r="B186" s="20" t="s">
        <v>8</v>
      </c>
      <c r="C186" s="10">
        <v>26.9</v>
      </c>
      <c r="E186" s="10">
        <v>23.9</v>
      </c>
      <c r="I186" s="12">
        <v>0.321</v>
      </c>
      <c r="J186" s="11">
        <v>0.3382626262626263</v>
      </c>
      <c r="K186" s="11">
        <v>0.6466370808678502</v>
      </c>
      <c r="L186" s="11">
        <v>1.0663609467455621</v>
      </c>
      <c r="M186" s="10">
        <v>142.48011569052784</v>
      </c>
      <c r="N186" s="12">
        <v>8.555</v>
      </c>
      <c r="O186" s="13">
        <v>745.4326957776976</v>
      </c>
    </row>
    <row r="187" spans="1:15" ht="15.75">
      <c r="A187" s="15">
        <v>40378</v>
      </c>
      <c r="B187" s="20" t="s">
        <v>8</v>
      </c>
      <c r="C187" s="9">
        <v>26.6</v>
      </c>
      <c r="E187" s="10">
        <v>25.1</v>
      </c>
      <c r="I187" s="12">
        <v>0.297</v>
      </c>
      <c r="J187" s="11">
        <v>0.3923953974895397</v>
      </c>
      <c r="K187" s="11">
        <v>0.705520325203252</v>
      </c>
      <c r="L187" s="11">
        <v>1.0039593495934958</v>
      </c>
      <c r="M187" s="10">
        <v>157.2697899838449</v>
      </c>
      <c r="N187" s="12">
        <v>8.056</v>
      </c>
      <c r="O187" s="13">
        <v>755.3297258297258</v>
      </c>
    </row>
    <row r="188" spans="1:15" ht="15.75">
      <c r="A188" s="15">
        <v>40385</v>
      </c>
      <c r="B188" s="20" t="s">
        <v>8</v>
      </c>
      <c r="C188" s="9">
        <v>25.4</v>
      </c>
      <c r="E188" s="10">
        <v>40.1</v>
      </c>
      <c r="I188" s="12">
        <v>0.438</v>
      </c>
      <c r="J188" s="11">
        <v>0.795688748685594</v>
      </c>
      <c r="K188" s="11">
        <v>1.193888888888889</v>
      </c>
      <c r="L188" s="11">
        <v>1.7020370370370372</v>
      </c>
      <c r="M188" s="10">
        <v>163.82890365448506</v>
      </c>
      <c r="N188" s="12">
        <v>7.85</v>
      </c>
      <c r="O188" s="13">
        <v>635.1424450054093</v>
      </c>
    </row>
    <row r="189" spans="1:15" ht="15.75">
      <c r="A189" s="15">
        <v>40392</v>
      </c>
      <c r="B189" s="20" t="s">
        <v>8</v>
      </c>
      <c r="C189" s="9">
        <v>24.3</v>
      </c>
      <c r="E189" s="10">
        <v>23.9</v>
      </c>
      <c r="I189" s="12">
        <v>0.311</v>
      </c>
      <c r="J189" s="11">
        <v>0.4697923156801662</v>
      </c>
      <c r="K189" s="11">
        <v>0.7524442675159235</v>
      </c>
      <c r="L189" s="11">
        <v>1.1199071125265394</v>
      </c>
      <c r="M189" s="10">
        <v>164.64766429136975</v>
      </c>
      <c r="N189" s="12">
        <v>7.963</v>
      </c>
      <c r="O189" s="13">
        <v>760.910592459605</v>
      </c>
    </row>
    <row r="190" spans="1:15" ht="15.75">
      <c r="A190" s="15">
        <v>40399</v>
      </c>
      <c r="B190" s="20" t="s">
        <v>8</v>
      </c>
      <c r="C190" s="9">
        <v>25.3</v>
      </c>
      <c r="E190" s="10">
        <v>21.1</v>
      </c>
      <c r="I190" s="12">
        <v>0.27</v>
      </c>
      <c r="J190" s="11">
        <v>0.26278925619834714</v>
      </c>
      <c r="K190" s="11">
        <v>0.5358161648177496</v>
      </c>
      <c r="L190" s="11">
        <v>0.945758055995774</v>
      </c>
      <c r="M190" s="10">
        <v>176.4975041597338</v>
      </c>
      <c r="N190" s="12">
        <v>8.087</v>
      </c>
      <c r="O190" s="13">
        <v>798.7551388388027</v>
      </c>
    </row>
    <row r="191" spans="1:15" ht="15.75">
      <c r="A191" s="15">
        <v>40406</v>
      </c>
      <c r="B191" s="20" t="s">
        <v>8</v>
      </c>
      <c r="C191" s="9">
        <v>25.2</v>
      </c>
      <c r="E191" s="10">
        <v>22.2</v>
      </c>
      <c r="I191" s="12">
        <v>0.274</v>
      </c>
      <c r="J191" s="11">
        <v>0.3058835546475996</v>
      </c>
      <c r="K191" s="11">
        <v>0.5196431403647899</v>
      </c>
      <c r="L191" s="11">
        <v>0.9333148295003962</v>
      </c>
      <c r="M191" s="10">
        <v>176.07438016528926</v>
      </c>
      <c r="N191" s="12">
        <v>7.986</v>
      </c>
      <c r="O191" s="13">
        <v>784.4233417905039</v>
      </c>
    </row>
    <row r="192" spans="1:15" ht="15.75">
      <c r="A192" s="15">
        <v>40413</v>
      </c>
      <c r="B192" s="20" t="s">
        <v>8</v>
      </c>
      <c r="C192" s="9">
        <v>23.8</v>
      </c>
      <c r="E192" s="10">
        <v>18.8</v>
      </c>
      <c r="I192" s="12">
        <v>0.271</v>
      </c>
      <c r="J192" s="11">
        <v>0.08336569579288026</v>
      </c>
      <c r="K192" s="11">
        <v>0.5232713754646839</v>
      </c>
      <c r="L192" s="11">
        <v>0.9567657992565054</v>
      </c>
      <c r="M192" s="10">
        <v>186.21262458471762</v>
      </c>
      <c r="N192" s="12">
        <v>8.018</v>
      </c>
      <c r="O192" s="13">
        <v>727.8550091074682</v>
      </c>
    </row>
    <row r="193" spans="1:15" ht="15.75">
      <c r="A193" s="15">
        <v>40420</v>
      </c>
      <c r="B193" s="20" t="s">
        <v>8</v>
      </c>
      <c r="C193" s="9">
        <v>23.8</v>
      </c>
      <c r="E193" s="10">
        <v>16</v>
      </c>
      <c r="I193" s="12">
        <v>0.21</v>
      </c>
      <c r="J193" s="11">
        <v>0.059890590809628025</v>
      </c>
      <c r="K193" s="11">
        <v>0.29367231638418084</v>
      </c>
      <c r="L193" s="11">
        <v>0.7372128060263653</v>
      </c>
      <c r="M193" s="10">
        <v>172.1105527638191</v>
      </c>
      <c r="N193" s="12">
        <v>8.068</v>
      </c>
      <c r="O193" s="13">
        <v>739.597833935018</v>
      </c>
    </row>
    <row r="194" spans="1:15" ht="15.75">
      <c r="A194" s="15">
        <v>40427</v>
      </c>
      <c r="B194" s="20" t="s">
        <v>8</v>
      </c>
      <c r="C194" s="9">
        <v>19.9</v>
      </c>
      <c r="E194" s="10">
        <v>15.7</v>
      </c>
      <c r="I194" s="12">
        <v>0.179</v>
      </c>
      <c r="J194" s="11">
        <v>0.13911485774499474</v>
      </c>
      <c r="K194" s="11">
        <v>0.4629894394800975</v>
      </c>
      <c r="L194" s="11">
        <v>0.767289466558354</v>
      </c>
      <c r="M194" s="10">
        <v>168.6991869918699</v>
      </c>
      <c r="N194" s="12">
        <v>8.012</v>
      </c>
      <c r="O194" s="13">
        <v>760.9917295936714</v>
      </c>
    </row>
    <row r="195" spans="1:15" ht="15.75">
      <c r="A195" s="15">
        <v>40434</v>
      </c>
      <c r="B195" s="20" t="s">
        <v>8</v>
      </c>
      <c r="C195" s="10">
        <v>18</v>
      </c>
      <c r="E195" s="10">
        <v>17.8</v>
      </c>
      <c r="I195" s="12">
        <v>0.176</v>
      </c>
      <c r="J195" s="11">
        <v>0.1213888888888889</v>
      </c>
      <c r="K195" s="11">
        <v>0.38552903739061256</v>
      </c>
      <c r="L195" s="11">
        <v>0.6365712012728718</v>
      </c>
      <c r="M195" s="10">
        <v>157.91599353796445</v>
      </c>
      <c r="N195" s="12">
        <v>8.042</v>
      </c>
      <c r="O195" s="13">
        <v>772.6118326118326</v>
      </c>
    </row>
    <row r="196" spans="1:15" ht="15.75">
      <c r="A196" s="15">
        <v>40441</v>
      </c>
      <c r="B196" s="20" t="s">
        <v>8</v>
      </c>
      <c r="C196" s="9">
        <v>17.6</v>
      </c>
      <c r="E196" s="10">
        <v>19.6</v>
      </c>
      <c r="I196" s="12">
        <v>0.162</v>
      </c>
      <c r="J196" s="11">
        <v>0.1695586760280843</v>
      </c>
      <c r="K196" s="11">
        <v>0.3726145339652448</v>
      </c>
      <c r="L196" s="11">
        <v>0.6345892575039493</v>
      </c>
      <c r="M196" s="10">
        <v>149.36305732484075</v>
      </c>
      <c r="N196" s="12">
        <v>8.036</v>
      </c>
      <c r="O196" s="13">
        <v>791.9869281045752</v>
      </c>
    </row>
    <row r="197" spans="1:15" ht="16.5" thickBot="1">
      <c r="A197" s="15">
        <v>40448</v>
      </c>
      <c r="B197" s="20" t="s">
        <v>8</v>
      </c>
      <c r="C197" s="9">
        <v>16.5</v>
      </c>
      <c r="E197" s="10">
        <v>19.4</v>
      </c>
      <c r="I197" s="12">
        <v>0.159</v>
      </c>
      <c r="J197" s="11">
        <v>0.2508856502242153</v>
      </c>
      <c r="K197" s="11">
        <v>0.4441379310344828</v>
      </c>
      <c r="L197" s="11">
        <v>0.673256704980843</v>
      </c>
      <c r="M197" s="10">
        <v>153.89558232931725</v>
      </c>
      <c r="N197" s="12">
        <v>8.039</v>
      </c>
      <c r="O197" s="13">
        <v>803.8296484233418</v>
      </c>
    </row>
    <row r="198" spans="1:15" ht="17.25" thickBot="1" thickTop="1">
      <c r="A198" s="95"/>
      <c r="B198" s="108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1:15" ht="16.5" thickTop="1">
      <c r="A199" s="14">
        <v>2012</v>
      </c>
      <c r="B199" s="20"/>
      <c r="D199" s="9" t="s">
        <v>34</v>
      </c>
      <c r="F199" s="9" t="s">
        <v>34</v>
      </c>
      <c r="G199" s="9" t="s">
        <v>34</v>
      </c>
      <c r="H199" s="9" t="s">
        <v>34</v>
      </c>
      <c r="N199" s="9" t="s">
        <v>34</v>
      </c>
      <c r="O199" s="9" t="s">
        <v>34</v>
      </c>
    </row>
    <row r="200" spans="1:13" ht="15.75">
      <c r="A200" s="65">
        <v>41031</v>
      </c>
      <c r="B200" s="20" t="s">
        <v>8</v>
      </c>
      <c r="C200" s="61">
        <v>12.6</v>
      </c>
      <c r="E200" s="61">
        <v>30.14442048041391</v>
      </c>
      <c r="I200" s="62">
        <v>0.1982</v>
      </c>
      <c r="J200" s="63">
        <v>0.13506196377502383</v>
      </c>
      <c r="K200" s="63">
        <v>0.27448654037886344</v>
      </c>
      <c r="L200" s="63">
        <v>0.33227318045862414</v>
      </c>
      <c r="M200" s="61">
        <v>78.67647058823529</v>
      </c>
    </row>
    <row r="201" spans="1:13" ht="15.75">
      <c r="A201" s="65">
        <v>41036</v>
      </c>
      <c r="B201" s="20" t="s">
        <v>8</v>
      </c>
      <c r="C201" s="61">
        <v>15.3</v>
      </c>
      <c r="E201" s="61">
        <v>28.432160180285955</v>
      </c>
      <c r="I201" s="62">
        <v>0.2337</v>
      </c>
      <c r="J201" s="63">
        <v>0.13258823529411765</v>
      </c>
      <c r="K201" s="63">
        <v>0.35</v>
      </c>
      <c r="L201" s="63">
        <v>0.7896000000000002</v>
      </c>
      <c r="M201" s="61">
        <v>78.69038607115819</v>
      </c>
    </row>
    <row r="202" spans="1:13" ht="15.75">
      <c r="A202" s="65">
        <v>41043</v>
      </c>
      <c r="B202" s="20" t="s">
        <v>8</v>
      </c>
      <c r="C202" s="61">
        <v>16.8</v>
      </c>
      <c r="E202" s="61">
        <v>26.63368970828866</v>
      </c>
      <c r="I202" s="62">
        <v>0.20536</v>
      </c>
      <c r="J202" s="63">
        <v>0.10223460979156569</v>
      </c>
      <c r="K202" s="63">
        <v>0.377298747763864</v>
      </c>
      <c r="L202" s="63">
        <v>0.4108605341246291</v>
      </c>
      <c r="M202" s="61">
        <v>70.33333333333334</v>
      </c>
    </row>
    <row r="203" spans="1:13" ht="15.75">
      <c r="A203" s="65">
        <v>41058</v>
      </c>
      <c r="B203" s="20" t="s">
        <v>8</v>
      </c>
      <c r="C203" s="61">
        <v>23.7</v>
      </c>
      <c r="E203" s="61">
        <v>23.43059154002254</v>
      </c>
      <c r="I203" s="62">
        <v>0.17884</v>
      </c>
      <c r="J203" s="63">
        <v>0.17811781609195404</v>
      </c>
      <c r="K203" s="63">
        <v>0.35353115727002965</v>
      </c>
      <c r="L203" s="63">
        <v>0.6616765578635015</v>
      </c>
      <c r="M203" s="61">
        <v>65.31365313653136</v>
      </c>
    </row>
    <row r="204" spans="1:13" ht="15.75">
      <c r="A204" s="65">
        <v>41064</v>
      </c>
      <c r="B204" s="20" t="s">
        <v>8</v>
      </c>
      <c r="C204" s="61">
        <v>20.3</v>
      </c>
      <c r="E204" s="61">
        <v>21.611506358506823</v>
      </c>
      <c r="I204" s="62">
        <v>0.16298</v>
      </c>
      <c r="J204" s="63">
        <v>0.12304195804195804</v>
      </c>
      <c r="K204" s="63">
        <v>0.28958549222797925</v>
      </c>
      <c r="L204" s="63">
        <v>0.5064766839378237</v>
      </c>
      <c r="M204" s="61">
        <v>69.7839046199702</v>
      </c>
    </row>
    <row r="205" spans="1:13" ht="15.75">
      <c r="A205" s="65">
        <v>41071</v>
      </c>
      <c r="B205" s="20" t="s">
        <v>8</v>
      </c>
      <c r="C205" s="8">
        <v>22.6</v>
      </c>
      <c r="E205" s="61">
        <v>17.17669028845421</v>
      </c>
      <c r="I205" s="62">
        <v>0.16058</v>
      </c>
      <c r="J205" s="63">
        <v>0.14679411764705882</v>
      </c>
      <c r="K205" s="63">
        <v>0.27909856364536895</v>
      </c>
      <c r="L205" s="63">
        <v>0.4952005943536404</v>
      </c>
      <c r="M205" s="61">
        <v>56.927044952100225</v>
      </c>
    </row>
    <row r="206" spans="1:13" ht="15.75">
      <c r="A206" s="65">
        <v>41078</v>
      </c>
      <c r="B206" s="20" t="s">
        <v>8</v>
      </c>
      <c r="C206" s="61">
        <v>21.3</v>
      </c>
      <c r="E206" s="61">
        <v>15.925136177608406</v>
      </c>
      <c r="I206" s="62">
        <v>0.16946</v>
      </c>
      <c r="J206" s="63">
        <v>0.15197640117994102</v>
      </c>
      <c r="K206" s="63">
        <v>0.46421502748930965</v>
      </c>
      <c r="L206" s="63">
        <v>0.6274770922419058</v>
      </c>
      <c r="M206" s="61">
        <v>77.49445676274944</v>
      </c>
    </row>
    <row r="207" spans="1:13" ht="15.75">
      <c r="A207" s="65">
        <v>41085</v>
      </c>
      <c r="B207" s="20" t="s">
        <v>8</v>
      </c>
      <c r="C207" s="61">
        <v>23.8</v>
      </c>
      <c r="E207" s="61">
        <v>14.614460549384987</v>
      </c>
      <c r="I207" s="62">
        <v>0.15163</v>
      </c>
      <c r="J207" s="63">
        <v>0.380980198019802</v>
      </c>
      <c r="L207" s="63">
        <v>0.7407043913940468</v>
      </c>
      <c r="M207" s="61">
        <v>101.88821752265859</v>
      </c>
    </row>
    <row r="208" spans="1:13" ht="15.75">
      <c r="A208" s="65">
        <v>41092</v>
      </c>
      <c r="B208" s="20" t="s">
        <v>8</v>
      </c>
      <c r="C208" s="61">
        <v>24.3</v>
      </c>
      <c r="E208" s="61">
        <v>11.05011273806447</v>
      </c>
      <c r="I208" s="62">
        <v>0.16542</v>
      </c>
      <c r="J208" s="63">
        <v>0.3513313313313313</v>
      </c>
      <c r="K208" s="8"/>
      <c r="L208" s="63">
        <v>0.8041558044761785</v>
      </c>
      <c r="M208" s="61">
        <v>102.38095238095238</v>
      </c>
    </row>
    <row r="209" spans="1:13" ht="15.75">
      <c r="A209" s="65">
        <v>41099</v>
      </c>
      <c r="B209" s="20" t="s">
        <v>8</v>
      </c>
      <c r="C209" s="61">
        <v>26.3</v>
      </c>
      <c r="E209" s="61">
        <v>14.693536867166168</v>
      </c>
      <c r="I209" s="62">
        <v>0.15356</v>
      </c>
      <c r="J209" s="63">
        <v>0.2466476689843839</v>
      </c>
      <c r="K209" s="63">
        <v>0.5659584145549058</v>
      </c>
      <c r="L209" s="63">
        <v>1.157547108512021</v>
      </c>
      <c r="M209" s="61">
        <v>136.18029139453097</v>
      </c>
    </row>
    <row r="210" spans="1:13" ht="15.75">
      <c r="A210" s="65">
        <v>41106</v>
      </c>
      <c r="B210" s="20" t="s">
        <v>8</v>
      </c>
      <c r="C210" s="61">
        <v>25.8</v>
      </c>
      <c r="E210" s="61">
        <v>10.327014249971338</v>
      </c>
      <c r="I210" s="62">
        <v>0.14822</v>
      </c>
      <c r="J210" s="63">
        <v>0.32990580605311925</v>
      </c>
      <c r="K210" s="63">
        <v>0.5872690148034712</v>
      </c>
      <c r="L210" s="63">
        <v>1.0930576824910667</v>
      </c>
      <c r="M210" s="61">
        <v>164.28211586901764</v>
      </c>
    </row>
    <row r="211" spans="1:13" ht="15.75">
      <c r="A211" s="65">
        <v>41114</v>
      </c>
      <c r="B211" s="20" t="s">
        <v>8</v>
      </c>
      <c r="C211" s="61">
        <v>25.8</v>
      </c>
      <c r="E211" s="61">
        <v>8.51929263167383</v>
      </c>
      <c r="I211" s="62">
        <v>0.14128</v>
      </c>
      <c r="J211" s="63">
        <v>0.3596312128677004</v>
      </c>
      <c r="K211" s="63">
        <v>0.7761667428745618</v>
      </c>
      <c r="L211" s="63">
        <v>1.2433882030178327</v>
      </c>
      <c r="M211" s="61">
        <v>245.4839429081178</v>
      </c>
    </row>
    <row r="212" spans="1:13" ht="15.75">
      <c r="A212" s="65">
        <v>41120</v>
      </c>
      <c r="B212" s="20" t="s">
        <v>8</v>
      </c>
      <c r="C212" s="61">
        <v>23.7</v>
      </c>
      <c r="E212" s="61">
        <v>7.863854804329197</v>
      </c>
      <c r="I212" s="62">
        <v>0.13886</v>
      </c>
      <c r="J212" s="63">
        <v>0.19013803680981595</v>
      </c>
      <c r="K212" s="63">
        <v>0.5380345511186633</v>
      </c>
      <c r="L212" s="63">
        <v>1.0924837156612859</v>
      </c>
      <c r="M212" s="61">
        <v>203.56557377049182</v>
      </c>
    </row>
    <row r="213" spans="1:13" ht="15.75">
      <c r="A213" s="65">
        <v>41127</v>
      </c>
      <c r="B213" s="20" t="s">
        <v>8</v>
      </c>
      <c r="C213" s="8">
        <v>23.9</v>
      </c>
      <c r="E213" s="61">
        <v>9.13304932628368</v>
      </c>
      <c r="I213" s="62">
        <v>0.13797</v>
      </c>
      <c r="J213" s="63">
        <v>0.14682389937106918</v>
      </c>
      <c r="K213" s="63">
        <v>0.5473087818696885</v>
      </c>
      <c r="L213" s="63">
        <v>1.0672521246458926</v>
      </c>
      <c r="M213" s="61">
        <v>190.69478908188583</v>
      </c>
    </row>
    <row r="214" spans="1:13" ht="15.75">
      <c r="A214" s="65">
        <v>41131</v>
      </c>
      <c r="B214" s="20" t="s">
        <v>8</v>
      </c>
      <c r="C214" s="8">
        <v>23.1</v>
      </c>
      <c r="E214" s="61">
        <v>11.009672579131365</v>
      </c>
      <c r="I214" s="62">
        <v>0.14426</v>
      </c>
      <c r="J214" s="63">
        <v>0.3707570977917981</v>
      </c>
      <c r="K214" s="63">
        <v>0.7092768532526474</v>
      </c>
      <c r="L214" s="63">
        <v>1.9251800302571858</v>
      </c>
      <c r="M214" s="61">
        <v>175.64755838641184</v>
      </c>
    </row>
    <row r="215" spans="1:13" ht="15.75">
      <c r="A215" s="65">
        <v>41141</v>
      </c>
      <c r="B215" s="20" t="s">
        <v>8</v>
      </c>
      <c r="C215" s="8">
        <v>22.7</v>
      </c>
      <c r="E215" s="61">
        <v>9.768575002490186</v>
      </c>
      <c r="I215" s="62">
        <v>0.13592</v>
      </c>
      <c r="J215" s="63">
        <v>0.19059190031152648</v>
      </c>
      <c r="K215" s="63">
        <v>0.32464416058394163</v>
      </c>
      <c r="L215" s="63">
        <v>0.7927585158150853</v>
      </c>
      <c r="M215" s="61">
        <v>129.50207468879665</v>
      </c>
    </row>
    <row r="216" spans="1:13" ht="15.75">
      <c r="A216" s="65">
        <v>41148</v>
      </c>
      <c r="B216" s="20" t="s">
        <v>8</v>
      </c>
      <c r="C216" s="61">
        <v>23.5</v>
      </c>
      <c r="E216" s="61">
        <v>23.904401309516874</v>
      </c>
      <c r="I216" s="62">
        <v>0.15356</v>
      </c>
      <c r="J216" s="63">
        <v>0.4860718294051628</v>
      </c>
      <c r="K216" s="63">
        <v>0.7585670916818458</v>
      </c>
      <c r="L216" s="63">
        <v>1.2414693381906496</v>
      </c>
      <c r="M216" s="61">
        <v>123.34677419354836</v>
      </c>
    </row>
    <row r="217" spans="1:13" ht="15.75">
      <c r="A217" s="65">
        <v>41152</v>
      </c>
      <c r="B217" s="20" t="s">
        <v>8</v>
      </c>
      <c r="C217" s="61">
        <v>22.5</v>
      </c>
      <c r="E217" s="61">
        <v>9.599397895720477</v>
      </c>
      <c r="I217" s="62">
        <v>0.13628</v>
      </c>
      <c r="J217" s="63">
        <v>0.2661083471531233</v>
      </c>
      <c r="K217" s="63">
        <v>0.5261437908496733</v>
      </c>
      <c r="L217" s="63">
        <v>0.8769063180827887</v>
      </c>
      <c r="M217" s="61">
        <v>135.43729372937295</v>
      </c>
    </row>
    <row r="218" spans="1:13" ht="15.75">
      <c r="A218" s="65">
        <v>41162</v>
      </c>
      <c r="B218" s="20" t="s">
        <v>8</v>
      </c>
      <c r="C218" s="61">
        <v>19.3</v>
      </c>
      <c r="E218" s="61">
        <v>7.5</v>
      </c>
      <c r="I218" s="62">
        <v>0.143</v>
      </c>
      <c r="J218" s="63">
        <v>0.2794357872111768</v>
      </c>
      <c r="K218" s="63">
        <v>0.5178413383702106</v>
      </c>
      <c r="L218" s="63">
        <v>1.145159201295197</v>
      </c>
      <c r="M218" s="61">
        <v>150.74750830564793</v>
      </c>
    </row>
    <row r="219" spans="1:13" ht="15.75">
      <c r="A219" s="65">
        <v>41169</v>
      </c>
      <c r="B219" s="20" t="s">
        <v>8</v>
      </c>
      <c r="C219" s="61">
        <v>18.8</v>
      </c>
      <c r="E219" s="61">
        <v>8.7</v>
      </c>
      <c r="I219" s="62">
        <v>0.119</v>
      </c>
      <c r="J219" s="63">
        <v>0.24095238095238106</v>
      </c>
      <c r="K219" s="63">
        <v>0.5813440320962888</v>
      </c>
      <c r="L219" s="63">
        <v>0.9872082915412905</v>
      </c>
      <c r="M219" s="61">
        <v>139.00501672240804</v>
      </c>
    </row>
    <row r="220" spans="1:13" ht="15.75">
      <c r="A220" s="65">
        <v>41176</v>
      </c>
      <c r="B220" s="20" t="s">
        <v>8</v>
      </c>
      <c r="C220" s="61">
        <v>14.1</v>
      </c>
      <c r="E220" s="61">
        <v>9.2</v>
      </c>
      <c r="I220" s="62">
        <v>0.134</v>
      </c>
      <c r="J220" s="63">
        <v>0.08330517423442452</v>
      </c>
      <c r="K220" s="63">
        <v>0.38869463869463877</v>
      </c>
      <c r="L220" s="63">
        <v>0.7039393939393941</v>
      </c>
      <c r="M220" s="61">
        <v>128.44095157179265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1"/>
  <sheetViews>
    <sheetView zoomScalePageLayoutView="0" workbookViewId="0" topLeftCell="A1">
      <pane ySplit="570" topLeftCell="A1" activePane="bottomLeft" state="split"/>
      <selection pane="topLeft" activeCell="C1" sqref="C1:O1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3" width="9.28125" style="9" customWidth="1"/>
    <col min="4" max="5" width="11.57421875" style="9" customWidth="1"/>
    <col min="6" max="9" width="9.140625" style="9" customWidth="1"/>
    <col min="10" max="10" width="11.28125" style="9" customWidth="1"/>
    <col min="11" max="12" width="9.140625" style="9" customWidth="1"/>
    <col min="13" max="13" width="11.140625" style="9" customWidth="1"/>
    <col min="14" max="14" width="9.140625" style="9" customWidth="1"/>
    <col min="15" max="15" width="10.28125" style="9" customWidth="1"/>
  </cols>
  <sheetData>
    <row r="1" spans="1:15" ht="15.75">
      <c r="A1" s="14" t="s">
        <v>0</v>
      </c>
      <c r="B1" s="14" t="s">
        <v>1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</v>
      </c>
      <c r="J1" s="20" t="s">
        <v>25</v>
      </c>
      <c r="K1" s="20" t="s">
        <v>26</v>
      </c>
      <c r="L1" s="20" t="s">
        <v>27</v>
      </c>
      <c r="M1" s="20" t="s">
        <v>28</v>
      </c>
      <c r="N1" s="20" t="s">
        <v>3</v>
      </c>
      <c r="O1" s="20" t="s">
        <v>29</v>
      </c>
    </row>
    <row r="2" spans="1:15" ht="15.75">
      <c r="A2" s="14">
        <v>2000</v>
      </c>
      <c r="B2" s="14"/>
      <c r="C2" s="9" t="s">
        <v>34</v>
      </c>
      <c r="D2" s="9" t="s">
        <v>34</v>
      </c>
      <c r="E2" s="9" t="s">
        <v>34</v>
      </c>
      <c r="F2" s="9" t="s">
        <v>34</v>
      </c>
      <c r="G2" s="9" t="s">
        <v>34</v>
      </c>
      <c r="H2" s="9" t="s">
        <v>34</v>
      </c>
      <c r="I2" s="9" t="s">
        <v>34</v>
      </c>
      <c r="J2" s="9" t="s">
        <v>34</v>
      </c>
      <c r="K2" s="9" t="s">
        <v>34</v>
      </c>
      <c r="L2" s="20"/>
      <c r="M2" s="9" t="s">
        <v>34</v>
      </c>
      <c r="N2" s="20"/>
      <c r="O2" s="20"/>
    </row>
    <row r="3" spans="1:15" ht="15.75">
      <c r="A3" s="35">
        <v>36835</v>
      </c>
      <c r="B3" s="20" t="s">
        <v>9</v>
      </c>
      <c r="D3" s="34"/>
      <c r="E3" s="34"/>
      <c r="F3" s="34"/>
      <c r="G3" s="34"/>
      <c r="H3" s="34"/>
      <c r="I3" s="33"/>
      <c r="J3" s="34"/>
      <c r="K3" s="34"/>
      <c r="L3" s="48">
        <v>0.7795448984585269</v>
      </c>
      <c r="M3" s="34"/>
      <c r="N3" s="47">
        <v>8.04</v>
      </c>
      <c r="O3" s="47">
        <v>663</v>
      </c>
    </row>
    <row r="4" spans="1:15" ht="15.75">
      <c r="A4" s="35">
        <v>36863</v>
      </c>
      <c r="B4" s="20" t="s">
        <v>9</v>
      </c>
      <c r="D4" s="34"/>
      <c r="E4" s="34"/>
      <c r="F4" s="34"/>
      <c r="G4" s="34"/>
      <c r="H4" s="34"/>
      <c r="I4" s="33"/>
      <c r="J4" s="34"/>
      <c r="K4" s="34"/>
      <c r="L4" s="48">
        <v>0.8629105152154262</v>
      </c>
      <c r="M4" s="34"/>
      <c r="N4" s="47">
        <v>8.22</v>
      </c>
      <c r="O4" s="47">
        <v>720</v>
      </c>
    </row>
    <row r="5" spans="1:15" ht="16.5" thickBot="1">
      <c r="A5" s="35">
        <v>36535</v>
      </c>
      <c r="B5" s="20" t="s">
        <v>9</v>
      </c>
      <c r="D5" s="34"/>
      <c r="E5" s="34"/>
      <c r="F5" s="34"/>
      <c r="G5" s="34"/>
      <c r="H5" s="34"/>
      <c r="I5" s="33"/>
      <c r="J5" s="34"/>
      <c r="K5" s="34"/>
      <c r="L5" s="48">
        <v>0.3970149253731344</v>
      </c>
      <c r="M5" s="34"/>
      <c r="N5" s="47">
        <v>7.54</v>
      </c>
      <c r="O5" s="47">
        <v>794</v>
      </c>
    </row>
    <row r="6" spans="1:15" ht="17.25" thickBot="1" thickTop="1">
      <c r="A6" s="95"/>
      <c r="B6" s="108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6.5" thickTop="1">
      <c r="A7" s="102">
        <v>2001</v>
      </c>
      <c r="B7" s="20"/>
      <c r="C7" s="9" t="s">
        <v>34</v>
      </c>
      <c r="D7" s="9" t="s">
        <v>34</v>
      </c>
      <c r="E7" s="34"/>
      <c r="F7" s="9" t="s">
        <v>34</v>
      </c>
      <c r="G7" s="9" t="s">
        <v>34</v>
      </c>
      <c r="H7" s="9" t="s">
        <v>34</v>
      </c>
      <c r="I7" s="9" t="s">
        <v>34</v>
      </c>
      <c r="J7" s="9" t="s">
        <v>34</v>
      </c>
      <c r="K7" s="9" t="s">
        <v>34</v>
      </c>
      <c r="L7" s="48"/>
      <c r="M7" s="9" t="s">
        <v>34</v>
      </c>
      <c r="N7" s="34"/>
      <c r="O7" s="47"/>
    </row>
    <row r="8" spans="1:15" ht="15.75">
      <c r="A8" s="35">
        <v>37011</v>
      </c>
      <c r="B8" s="20" t="s">
        <v>9</v>
      </c>
      <c r="D8" s="34"/>
      <c r="E8" s="34"/>
      <c r="F8" s="34"/>
      <c r="G8" s="34"/>
      <c r="H8" s="34"/>
      <c r="I8" s="33"/>
      <c r="J8" s="34"/>
      <c r="K8" s="34"/>
      <c r="L8" s="48">
        <v>0.8581411600279525</v>
      </c>
      <c r="M8" s="34"/>
      <c r="N8" s="48">
        <v>7.37</v>
      </c>
      <c r="O8" s="41">
        <v>691</v>
      </c>
    </row>
    <row r="9" spans="1:15" ht="15.75">
      <c r="A9" s="35">
        <v>37014</v>
      </c>
      <c r="B9" s="20" t="s">
        <v>9</v>
      </c>
      <c r="D9" s="34"/>
      <c r="E9" s="34"/>
      <c r="F9" s="34"/>
      <c r="G9" s="34"/>
      <c r="H9" s="34"/>
      <c r="I9" s="33"/>
      <c r="J9" s="34"/>
      <c r="K9" s="34"/>
      <c r="L9" s="48">
        <v>0.7985130111524165</v>
      </c>
      <c r="M9" s="34"/>
      <c r="N9" s="48">
        <v>8.17</v>
      </c>
      <c r="O9" s="47">
        <v>693</v>
      </c>
    </row>
    <row r="10" spans="1:15" ht="15.75">
      <c r="A10" s="35">
        <v>37018</v>
      </c>
      <c r="B10" s="20" t="s">
        <v>9</v>
      </c>
      <c r="D10" s="34"/>
      <c r="E10" s="34"/>
      <c r="F10" s="34"/>
      <c r="G10" s="34"/>
      <c r="H10" s="34"/>
      <c r="I10" s="33"/>
      <c r="J10" s="34"/>
      <c r="K10" s="34"/>
      <c r="L10" s="48">
        <v>0.795216741405082</v>
      </c>
      <c r="M10" s="34"/>
      <c r="N10" s="48">
        <v>8.16</v>
      </c>
      <c r="O10" s="47">
        <v>715</v>
      </c>
    </row>
    <row r="11" spans="1:15" ht="15.75">
      <c r="A11" s="35">
        <v>37022</v>
      </c>
      <c r="B11" s="20" t="s">
        <v>9</v>
      </c>
      <c r="D11" s="34"/>
      <c r="E11" s="34"/>
      <c r="F11" s="34"/>
      <c r="G11" s="34"/>
      <c r="H11" s="34"/>
      <c r="I11" s="33"/>
      <c r="J11" s="34"/>
      <c r="K11" s="34"/>
      <c r="L11" s="48">
        <v>0.904893813481071</v>
      </c>
      <c r="M11" s="34"/>
      <c r="N11" s="48">
        <v>7.68</v>
      </c>
      <c r="O11" s="47">
        <v>722</v>
      </c>
    </row>
    <row r="12" spans="1:15" ht="15.75">
      <c r="A12" s="35">
        <v>37025</v>
      </c>
      <c r="B12" s="20" t="s">
        <v>9</v>
      </c>
      <c r="D12" s="34"/>
      <c r="E12" s="34"/>
      <c r="F12" s="34"/>
      <c r="G12" s="34"/>
      <c r="H12" s="34"/>
      <c r="I12" s="33"/>
      <c r="J12" s="34"/>
      <c r="K12" s="34"/>
      <c r="L12" s="48">
        <v>1.0850467289719625</v>
      </c>
      <c r="M12" s="34"/>
      <c r="N12" s="48">
        <v>7.98</v>
      </c>
      <c r="O12" s="47">
        <v>731</v>
      </c>
    </row>
    <row r="13" spans="1:15" ht="15.75">
      <c r="A13" s="35">
        <v>37041</v>
      </c>
      <c r="B13" s="20" t="s">
        <v>9</v>
      </c>
      <c r="D13" s="34"/>
      <c r="E13" s="34"/>
      <c r="F13" s="34"/>
      <c r="G13" s="34"/>
      <c r="H13" s="34"/>
      <c r="I13" s="33"/>
      <c r="J13" s="34"/>
      <c r="K13" s="34"/>
      <c r="L13" s="48">
        <v>1.4518232311035983</v>
      </c>
      <c r="M13" s="34"/>
      <c r="N13" s="48"/>
      <c r="O13" s="47">
        <v>666</v>
      </c>
    </row>
    <row r="14" spans="1:15" ht="15.75">
      <c r="A14" s="35">
        <v>37048</v>
      </c>
      <c r="B14" s="20" t="s">
        <v>9</v>
      </c>
      <c r="D14" s="34"/>
      <c r="E14" s="34"/>
      <c r="F14" s="34"/>
      <c r="G14" s="34"/>
      <c r="H14" s="34"/>
      <c r="I14" s="33"/>
      <c r="J14" s="34"/>
      <c r="K14" s="34"/>
      <c r="L14" s="48">
        <v>1.3478260869565215</v>
      </c>
      <c r="M14" s="34"/>
      <c r="N14" s="48">
        <v>7.58</v>
      </c>
      <c r="O14" s="47">
        <v>680</v>
      </c>
    </row>
    <row r="15" spans="1:15" ht="15.75">
      <c r="A15" s="35">
        <v>37055</v>
      </c>
      <c r="B15" s="20" t="s">
        <v>9</v>
      </c>
      <c r="D15" s="34"/>
      <c r="E15" s="34"/>
      <c r="F15" s="34"/>
      <c r="G15" s="34"/>
      <c r="H15" s="34"/>
      <c r="I15" s="33"/>
      <c r="J15" s="34"/>
      <c r="K15" s="34"/>
      <c r="L15" s="48">
        <v>1.3115671641791045</v>
      </c>
      <c r="M15" s="34"/>
      <c r="N15" s="50"/>
      <c r="O15" s="49">
        <v>699</v>
      </c>
    </row>
    <row r="16" spans="1:15" ht="15.75">
      <c r="A16" s="35">
        <v>37058</v>
      </c>
      <c r="B16" s="20" t="s">
        <v>9</v>
      </c>
      <c r="D16" s="34"/>
      <c r="E16" s="34"/>
      <c r="F16" s="34"/>
      <c r="G16" s="34"/>
      <c r="H16" s="34"/>
      <c r="I16" s="33"/>
      <c r="J16" s="34"/>
      <c r="K16" s="34"/>
      <c r="L16" s="48">
        <v>2.316717157807766</v>
      </c>
      <c r="M16" s="34"/>
      <c r="N16" s="50">
        <v>7</v>
      </c>
      <c r="O16" s="49">
        <v>598</v>
      </c>
    </row>
    <row r="17" spans="1:15" ht="15.75">
      <c r="A17" s="35">
        <v>37063</v>
      </c>
      <c r="B17" s="20" t="s">
        <v>9</v>
      </c>
      <c r="D17" s="34"/>
      <c r="E17" s="41">
        <v>21.408450704225352</v>
      </c>
      <c r="F17" s="34"/>
      <c r="G17" s="34"/>
      <c r="H17" s="34"/>
      <c r="I17" s="33"/>
      <c r="J17" s="34"/>
      <c r="K17" s="34"/>
      <c r="L17" s="48">
        <v>1.5802861685214622</v>
      </c>
      <c r="M17" s="34"/>
      <c r="N17" s="50">
        <v>8.05</v>
      </c>
      <c r="O17" s="49">
        <v>690</v>
      </c>
    </row>
    <row r="18" spans="1:15" ht="15.75">
      <c r="A18" s="35">
        <v>37068</v>
      </c>
      <c r="B18" s="20" t="s">
        <v>9</v>
      </c>
      <c r="D18" s="34"/>
      <c r="E18" s="41"/>
      <c r="F18" s="34"/>
      <c r="G18" s="34"/>
      <c r="H18" s="34"/>
      <c r="I18" s="33"/>
      <c r="J18" s="34"/>
      <c r="K18" s="34"/>
      <c r="L18" s="48">
        <v>0.48701642819289864</v>
      </c>
      <c r="M18" s="34"/>
      <c r="N18" s="50">
        <v>7.9</v>
      </c>
      <c r="O18" s="49">
        <v>699</v>
      </c>
    </row>
    <row r="19" spans="1:15" ht="15.75">
      <c r="A19" s="35">
        <v>37072</v>
      </c>
      <c r="B19" s="20" t="s">
        <v>9</v>
      </c>
      <c r="D19" s="34"/>
      <c r="E19" s="41">
        <v>27.23759791122715</v>
      </c>
      <c r="F19" s="34"/>
      <c r="G19" s="34"/>
      <c r="H19" s="34"/>
      <c r="I19" s="33"/>
      <c r="J19" s="34"/>
      <c r="K19" s="34"/>
      <c r="L19" s="48">
        <v>1.216896831844029</v>
      </c>
      <c r="M19" s="34"/>
      <c r="N19" s="50">
        <v>8.18</v>
      </c>
      <c r="O19" s="49">
        <v>733</v>
      </c>
    </row>
    <row r="20" spans="1:15" ht="15.75">
      <c r="A20" s="35">
        <v>37074</v>
      </c>
      <c r="B20" s="20" t="s">
        <v>9</v>
      </c>
      <c r="D20" s="34"/>
      <c r="E20" s="41">
        <v>22</v>
      </c>
      <c r="F20" s="34"/>
      <c r="G20" s="34"/>
      <c r="H20" s="34"/>
      <c r="I20" s="33"/>
      <c r="J20" s="34"/>
      <c r="K20" s="34"/>
      <c r="L20" s="48">
        <v>1.420889348500517</v>
      </c>
      <c r="M20" s="34"/>
      <c r="N20" s="50">
        <v>8.24</v>
      </c>
      <c r="O20" s="49">
        <v>742</v>
      </c>
    </row>
    <row r="21" spans="1:15" ht="15.75">
      <c r="A21" s="35">
        <v>37077</v>
      </c>
      <c r="B21" s="20" t="s">
        <v>9</v>
      </c>
      <c r="D21" s="34"/>
      <c r="E21" s="41">
        <v>18.526315789473685</v>
      </c>
      <c r="F21" s="34"/>
      <c r="G21" s="34"/>
      <c r="H21" s="34"/>
      <c r="I21" s="33"/>
      <c r="J21" s="34"/>
      <c r="K21" s="34"/>
      <c r="L21" s="48">
        <v>1.375</v>
      </c>
      <c r="M21" s="34"/>
      <c r="N21" s="50">
        <v>8.21</v>
      </c>
      <c r="O21" s="49">
        <v>775</v>
      </c>
    </row>
    <row r="22" spans="1:15" ht="15.75">
      <c r="A22" s="35">
        <v>37079</v>
      </c>
      <c r="B22" s="20" t="s">
        <v>9</v>
      </c>
      <c r="D22" s="34"/>
      <c r="E22" s="41">
        <v>16.63157894736842</v>
      </c>
      <c r="F22" s="34"/>
      <c r="G22" s="34"/>
      <c r="H22" s="34"/>
      <c r="I22" s="33"/>
      <c r="J22" s="34"/>
      <c r="K22" s="34"/>
      <c r="L22" s="48">
        <v>1.22265625</v>
      </c>
      <c r="M22" s="34"/>
      <c r="N22" s="50">
        <v>8.42</v>
      </c>
      <c r="O22" s="49">
        <v>737</v>
      </c>
    </row>
    <row r="23" spans="1:15" ht="15.75">
      <c r="A23" s="35">
        <v>37082</v>
      </c>
      <c r="B23" s="20" t="s">
        <v>9</v>
      </c>
      <c r="D23" s="34"/>
      <c r="E23" s="41">
        <v>11.1404833836858</v>
      </c>
      <c r="F23" s="34"/>
      <c r="G23" s="34"/>
      <c r="H23" s="34"/>
      <c r="I23" s="33"/>
      <c r="J23" s="34"/>
      <c r="K23" s="34"/>
      <c r="L23" s="48">
        <v>1.1567010309278352</v>
      </c>
      <c r="M23" s="34"/>
      <c r="N23" s="50">
        <v>8.42</v>
      </c>
      <c r="O23" s="49">
        <v>792</v>
      </c>
    </row>
    <row r="24" spans="1:15" ht="15.75">
      <c r="A24" s="35">
        <v>37086</v>
      </c>
      <c r="B24" s="20" t="s">
        <v>9</v>
      </c>
      <c r="D24" s="34"/>
      <c r="E24" s="41">
        <v>9.90888382687927</v>
      </c>
      <c r="F24" s="34"/>
      <c r="G24" s="34"/>
      <c r="H24" s="34"/>
      <c r="I24" s="33"/>
      <c r="J24" s="34"/>
      <c r="K24" s="34"/>
      <c r="L24" s="48">
        <v>1.2343297974927676</v>
      </c>
      <c r="M24" s="34"/>
      <c r="N24" s="50">
        <v>8.36</v>
      </c>
      <c r="O24" s="49">
        <v>753</v>
      </c>
    </row>
    <row r="25" spans="1:15" ht="15.75">
      <c r="A25" s="35">
        <v>37090</v>
      </c>
      <c r="B25" s="20" t="s">
        <v>9</v>
      </c>
      <c r="D25" s="34"/>
      <c r="E25" s="41">
        <v>10.343905915894512</v>
      </c>
      <c r="F25" s="34"/>
      <c r="G25" s="34"/>
      <c r="H25" s="34"/>
      <c r="I25" s="33"/>
      <c r="J25" s="34"/>
      <c r="K25" s="34"/>
      <c r="L25" s="48">
        <v>1.4294060370009738</v>
      </c>
      <c r="M25" s="34"/>
      <c r="N25" s="50">
        <v>7.92</v>
      </c>
      <c r="O25" s="49">
        <v>819</v>
      </c>
    </row>
    <row r="26" spans="1:15" ht="15.75">
      <c r="A26" s="35">
        <v>37093</v>
      </c>
      <c r="B26" s="20" t="s">
        <v>9</v>
      </c>
      <c r="D26" s="34"/>
      <c r="E26" s="41">
        <v>6.414825374198148</v>
      </c>
      <c r="F26" s="34"/>
      <c r="G26" s="34"/>
      <c r="H26" s="34"/>
      <c r="I26" s="33"/>
      <c r="J26" s="34"/>
      <c r="K26" s="34"/>
      <c r="L26" s="48">
        <v>1.466531440162272</v>
      </c>
      <c r="M26" s="34"/>
      <c r="N26" s="50">
        <v>8.15</v>
      </c>
      <c r="O26" s="49">
        <v>769</v>
      </c>
    </row>
    <row r="27" spans="1:15" ht="15.75">
      <c r="A27" s="35">
        <v>37098</v>
      </c>
      <c r="B27" s="20" t="s">
        <v>9</v>
      </c>
      <c r="D27" s="34"/>
      <c r="E27" s="41">
        <v>6.098003629764066</v>
      </c>
      <c r="F27" s="34"/>
      <c r="G27" s="34"/>
      <c r="H27" s="34"/>
      <c r="I27" s="33"/>
      <c r="J27" s="34"/>
      <c r="K27" s="34"/>
      <c r="L27" s="48">
        <v>1.8899909828674482</v>
      </c>
      <c r="M27" s="34"/>
      <c r="N27" s="50">
        <v>8.13</v>
      </c>
      <c r="O27" s="49">
        <v>827</v>
      </c>
    </row>
    <row r="28" spans="1:15" ht="15.75">
      <c r="A28" s="35">
        <v>37100</v>
      </c>
      <c r="B28" s="20" t="s">
        <v>9</v>
      </c>
      <c r="D28" s="34"/>
      <c r="E28" s="41">
        <v>9.437386569872958</v>
      </c>
      <c r="F28" s="34"/>
      <c r="G28" s="34"/>
      <c r="H28" s="34"/>
      <c r="I28" s="33"/>
      <c r="J28" s="34"/>
      <c r="K28" s="34"/>
      <c r="L28" s="48">
        <v>1.6802906448683017</v>
      </c>
      <c r="M28" s="34"/>
      <c r="N28" s="50">
        <v>8.03</v>
      </c>
      <c r="O28" s="49">
        <v>802</v>
      </c>
    </row>
    <row r="29" spans="1:15" ht="15.75">
      <c r="A29" s="35">
        <v>37104</v>
      </c>
      <c r="B29" s="20" t="s">
        <v>9</v>
      </c>
      <c r="D29" s="34"/>
      <c r="E29" s="41">
        <v>5.625</v>
      </c>
      <c r="F29" s="34"/>
      <c r="G29" s="34"/>
      <c r="H29" s="34"/>
      <c r="I29" s="33"/>
      <c r="J29" s="34"/>
      <c r="K29" s="34"/>
      <c r="L29" s="48">
        <v>1.5796178343949043</v>
      </c>
      <c r="M29" s="34"/>
      <c r="N29" s="50">
        <v>8.18</v>
      </c>
      <c r="O29" s="49">
        <v>797</v>
      </c>
    </row>
    <row r="30" spans="1:15" ht="15.75">
      <c r="A30" s="35">
        <v>37106</v>
      </c>
      <c r="B30" s="20" t="s">
        <v>9</v>
      </c>
      <c r="D30" s="34"/>
      <c r="E30" s="41">
        <v>0</v>
      </c>
      <c r="F30" s="34"/>
      <c r="G30" s="34"/>
      <c r="H30" s="34"/>
      <c r="I30" s="33"/>
      <c r="J30" s="34"/>
      <c r="K30" s="34"/>
      <c r="L30" s="48">
        <v>1.7651444547996276</v>
      </c>
      <c r="M30" s="34"/>
      <c r="N30" s="50">
        <v>8.41</v>
      </c>
      <c r="O30" s="49">
        <v>768</v>
      </c>
    </row>
    <row r="31" spans="1:15" ht="15.75">
      <c r="A31" s="35">
        <v>37109</v>
      </c>
      <c r="B31" s="20" t="s">
        <v>9</v>
      </c>
      <c r="D31" s="34"/>
      <c r="E31" s="41">
        <v>0.9411764705882353</v>
      </c>
      <c r="F31" s="34"/>
      <c r="G31" s="34"/>
      <c r="H31" s="34"/>
      <c r="I31" s="33"/>
      <c r="J31" s="34"/>
      <c r="K31" s="34"/>
      <c r="L31" s="48">
        <v>1.3061979648473638</v>
      </c>
      <c r="M31" s="34"/>
      <c r="N31" s="50">
        <v>8.45</v>
      </c>
      <c r="O31" s="49">
        <v>801</v>
      </c>
    </row>
    <row r="32" spans="1:15" ht="15.75">
      <c r="A32" s="35">
        <v>37111</v>
      </c>
      <c r="B32" s="20" t="s">
        <v>9</v>
      </c>
      <c r="D32" s="34"/>
      <c r="E32" s="41">
        <v>1.2931034482758623</v>
      </c>
      <c r="F32" s="34"/>
      <c r="G32" s="34"/>
      <c r="H32" s="34"/>
      <c r="I32" s="33"/>
      <c r="J32" s="34"/>
      <c r="K32" s="48">
        <v>0.465832531280077</v>
      </c>
      <c r="L32" s="48">
        <v>1.3776493256262041</v>
      </c>
      <c r="M32" s="34"/>
      <c r="N32" s="50">
        <v>8.29</v>
      </c>
      <c r="O32" s="49">
        <v>777</v>
      </c>
    </row>
    <row r="33" spans="1:15" ht="16.5" thickBot="1">
      <c r="A33" s="35">
        <v>37120</v>
      </c>
      <c r="B33" s="20" t="s">
        <v>9</v>
      </c>
      <c r="D33" s="34"/>
      <c r="E33" s="41">
        <v>7.484407484407484</v>
      </c>
      <c r="F33" s="34"/>
      <c r="G33" s="34"/>
      <c r="H33" s="34"/>
      <c r="I33" s="33"/>
      <c r="J33" s="34"/>
      <c r="K33" s="34"/>
      <c r="L33" s="48">
        <v>1.853515625</v>
      </c>
      <c r="M33" s="34"/>
      <c r="N33" s="50">
        <v>8.03</v>
      </c>
      <c r="O33" s="49">
        <v>777</v>
      </c>
    </row>
    <row r="34" spans="1:15" ht="17.25" thickBot="1" thickTop="1">
      <c r="A34" s="95"/>
      <c r="B34" s="10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ht="16.5" thickTop="1">
      <c r="A35" s="33">
        <v>2003</v>
      </c>
      <c r="B35" s="107"/>
      <c r="C35" s="9" t="s">
        <v>34</v>
      </c>
      <c r="D35" s="9" t="s">
        <v>34</v>
      </c>
      <c r="E35" s="34"/>
      <c r="F35" s="34"/>
      <c r="G35" s="34"/>
      <c r="H35" s="34"/>
      <c r="I35" s="33"/>
      <c r="J35" s="34"/>
      <c r="K35" s="34"/>
      <c r="M35" s="9" t="s">
        <v>34</v>
      </c>
      <c r="O35" s="34"/>
    </row>
    <row r="36" spans="1:15" ht="15.75">
      <c r="A36" s="15">
        <v>37776</v>
      </c>
      <c r="B36" s="20" t="s">
        <v>9</v>
      </c>
      <c r="E36" s="10">
        <v>32.094532988073965</v>
      </c>
      <c r="F36" s="10"/>
      <c r="G36" s="10"/>
      <c r="H36" s="10"/>
      <c r="I36" s="12">
        <v>0.2083</v>
      </c>
      <c r="J36" s="11">
        <v>0.042666666666666665</v>
      </c>
      <c r="K36" s="11">
        <v>0.3072664359861591</v>
      </c>
      <c r="L36" s="11">
        <v>0.8636678200692041</v>
      </c>
      <c r="M36" s="11"/>
      <c r="N36" s="11">
        <v>7.9</v>
      </c>
      <c r="O36" s="9">
        <v>744</v>
      </c>
    </row>
    <row r="37" spans="1:15" ht="15.75">
      <c r="A37" s="15">
        <v>37786</v>
      </c>
      <c r="B37" s="20" t="s">
        <v>9</v>
      </c>
      <c r="E37" s="10">
        <v>28.690567368126725</v>
      </c>
      <c r="F37" s="10">
        <v>60.9644174820051</v>
      </c>
      <c r="G37" s="10"/>
      <c r="H37" s="10">
        <v>69.6805168838508</v>
      </c>
      <c r="I37" s="12">
        <v>0.20245</v>
      </c>
      <c r="J37" s="11">
        <v>0.033566433566433566</v>
      </c>
      <c r="K37" s="11">
        <v>0.427681660899654</v>
      </c>
      <c r="L37" s="11">
        <v>0.9231833910034603</v>
      </c>
      <c r="M37" s="11"/>
      <c r="N37" s="11">
        <v>7.8</v>
      </c>
      <c r="O37" s="9">
        <v>744</v>
      </c>
    </row>
    <row r="38" spans="1:15" ht="15.75">
      <c r="A38" s="15">
        <v>37791</v>
      </c>
      <c r="B38" s="20" t="s">
        <v>9</v>
      </c>
      <c r="E38" s="10">
        <v>24.19246994176788</v>
      </c>
      <c r="F38" s="10">
        <v>59.24035386405759</v>
      </c>
      <c r="G38" s="10"/>
      <c r="H38" s="10">
        <v>73.3202067439622</v>
      </c>
      <c r="I38" s="12">
        <v>0.20029</v>
      </c>
      <c r="J38" s="11">
        <v>0.0848153214774282</v>
      </c>
      <c r="K38" s="11">
        <v>0.4409221902017291</v>
      </c>
      <c r="L38" s="11">
        <v>1.1181556195965419</v>
      </c>
      <c r="M38" s="11"/>
      <c r="N38" s="11">
        <v>7.81</v>
      </c>
      <c r="O38" s="9">
        <v>767</v>
      </c>
    </row>
    <row r="39" spans="1:15" ht="15.75">
      <c r="A39" s="15">
        <v>37794</v>
      </c>
      <c r="B39" s="20" t="s">
        <v>9</v>
      </c>
      <c r="E39" s="10">
        <v>22.24734673036945</v>
      </c>
      <c r="F39" s="10">
        <v>54.978085475242935</v>
      </c>
      <c r="G39" s="10"/>
      <c r="H39" s="10">
        <v>58.76144730351662</v>
      </c>
      <c r="I39" s="12">
        <v>0.19016</v>
      </c>
      <c r="J39" s="11">
        <v>0.047573739295908656</v>
      </c>
      <c r="K39" s="11">
        <v>0.42043795620437957</v>
      </c>
      <c r="L39" s="11">
        <v>0.9956204379562044</v>
      </c>
      <c r="M39" s="11"/>
      <c r="N39" s="11">
        <v>8.03</v>
      </c>
      <c r="O39" s="9">
        <v>736</v>
      </c>
    </row>
    <row r="40" spans="1:15" ht="15.75">
      <c r="A40" s="15">
        <v>37797</v>
      </c>
      <c r="B40" s="20" t="s">
        <v>9</v>
      </c>
      <c r="E40" s="10">
        <v>26.623873956015903</v>
      </c>
      <c r="F40" s="10">
        <v>68.0043439219574</v>
      </c>
      <c r="G40" s="10"/>
      <c r="H40" s="10">
        <v>73.60755068028678</v>
      </c>
      <c r="I40" s="12">
        <v>0.19386</v>
      </c>
      <c r="J40" s="11">
        <v>0.05326231691078562</v>
      </c>
      <c r="K40" s="11">
        <v>0.4201438848920863</v>
      </c>
      <c r="L40" s="11">
        <v>1.0446043165467627</v>
      </c>
      <c r="M40" s="11"/>
      <c r="N40" s="11">
        <v>8.02</v>
      </c>
      <c r="O40" s="9">
        <v>741</v>
      </c>
    </row>
    <row r="41" spans="1:15" ht="15.75">
      <c r="A41" s="15">
        <v>37801</v>
      </c>
      <c r="B41" s="20" t="s">
        <v>9</v>
      </c>
      <c r="E41" s="10">
        <v>21.639495726807443</v>
      </c>
      <c r="F41" s="10">
        <v>57.516290246110096</v>
      </c>
      <c r="G41" s="10"/>
      <c r="H41" s="10">
        <v>59.28824452011169</v>
      </c>
      <c r="I41" s="12">
        <v>0.18298</v>
      </c>
      <c r="J41" s="11">
        <v>0.09655172413793105</v>
      </c>
      <c r="K41" s="11">
        <v>0.48059701492537305</v>
      </c>
      <c r="L41" s="11">
        <v>1.2149253731343284</v>
      </c>
      <c r="M41" s="11"/>
      <c r="N41" s="11">
        <v>7.92</v>
      </c>
      <c r="O41" s="9">
        <v>756</v>
      </c>
    </row>
    <row r="42" spans="1:15" ht="15.75">
      <c r="A42" s="15">
        <v>37804</v>
      </c>
      <c r="B42" s="20" t="s">
        <v>9</v>
      </c>
      <c r="E42" s="10">
        <v>21.03164472324544</v>
      </c>
      <c r="F42" s="10">
        <v>53.8287097299446</v>
      </c>
      <c r="G42" s="10"/>
      <c r="H42" s="10">
        <v>58.61777533535433</v>
      </c>
      <c r="I42" s="12">
        <v>0.17952</v>
      </c>
      <c r="J42" s="11">
        <v>0.055172413793103454</v>
      </c>
      <c r="K42" s="11">
        <v>0.3987226277372263</v>
      </c>
      <c r="L42" s="11">
        <v>0.9790145985401458</v>
      </c>
      <c r="M42" s="11"/>
      <c r="N42" s="11">
        <v>8</v>
      </c>
      <c r="O42" s="9">
        <v>767</v>
      </c>
    </row>
    <row r="43" spans="1:15" ht="15.75">
      <c r="A43" s="15">
        <v>37808</v>
      </c>
      <c r="B43" s="20" t="s">
        <v>9</v>
      </c>
      <c r="E43" s="10">
        <v>17.506108902585797</v>
      </c>
      <c r="F43" s="10">
        <v>56.55847712502814</v>
      </c>
      <c r="G43" s="10"/>
      <c r="H43" s="10">
        <v>63.167387660493574</v>
      </c>
      <c r="I43" s="12">
        <v>0.19249</v>
      </c>
      <c r="J43" s="11">
        <v>0.11337466784765278</v>
      </c>
      <c r="K43" s="11">
        <v>0.461086637298091</v>
      </c>
      <c r="L43" s="11">
        <v>1.3999021047479194</v>
      </c>
      <c r="M43" s="11"/>
      <c r="N43" s="11">
        <v>7.89</v>
      </c>
      <c r="O43" s="9">
        <v>755</v>
      </c>
    </row>
    <row r="44" spans="1:15" ht="15.75">
      <c r="A44" s="15">
        <v>37811</v>
      </c>
      <c r="B44" s="20" t="s">
        <v>9</v>
      </c>
      <c r="E44" s="10">
        <v>18.35710030757261</v>
      </c>
      <c r="F44" s="10">
        <v>57.75574352638058</v>
      </c>
      <c r="G44" s="10"/>
      <c r="H44" s="10">
        <v>63.550512908926336</v>
      </c>
      <c r="I44" s="12">
        <v>0.17162</v>
      </c>
      <c r="J44" s="11">
        <v>0.36276642018268807</v>
      </c>
      <c r="K44" s="11">
        <v>0.7774480712166172</v>
      </c>
      <c r="L44" s="11">
        <v>1.6449060336300692</v>
      </c>
      <c r="M44" s="11"/>
      <c r="N44" s="11">
        <v>7.89</v>
      </c>
      <c r="O44" s="9">
        <v>738</v>
      </c>
    </row>
    <row r="45" spans="1:15" ht="15.75">
      <c r="A45" s="15">
        <v>37815</v>
      </c>
      <c r="B45" s="20" t="s">
        <v>9</v>
      </c>
      <c r="E45" s="10">
        <v>19.20809171255942</v>
      </c>
      <c r="F45" s="10">
        <v>55.02597613129702</v>
      </c>
      <c r="G45" s="10">
        <v>5.865805267014354</v>
      </c>
      <c r="H45" s="10"/>
      <c r="I45" s="12">
        <v>0.16965</v>
      </c>
      <c r="J45" s="11">
        <v>0.27436140018921473</v>
      </c>
      <c r="K45" s="11">
        <v>0.6398305084745762</v>
      </c>
      <c r="L45" s="11">
        <v>1.213276836158192</v>
      </c>
      <c r="M45" s="11"/>
      <c r="N45" s="11">
        <v>7.99</v>
      </c>
      <c r="O45" s="9">
        <v>769</v>
      </c>
    </row>
    <row r="46" spans="1:15" ht="15.75">
      <c r="A46" s="15">
        <v>37822</v>
      </c>
      <c r="B46" s="20" t="s">
        <v>9</v>
      </c>
      <c r="E46" s="10">
        <v>8.023633247018491</v>
      </c>
      <c r="F46" s="10">
        <v>41.47292046798749</v>
      </c>
      <c r="G46" s="10">
        <v>10.606980216369987</v>
      </c>
      <c r="H46" s="10"/>
      <c r="I46" s="12">
        <v>0.16553</v>
      </c>
      <c r="J46" s="11">
        <v>0.05513307984790874</v>
      </c>
      <c r="K46" s="11">
        <v>0.4167278063096111</v>
      </c>
      <c r="L46" s="11">
        <v>1.1151870873074103</v>
      </c>
      <c r="M46" s="11"/>
      <c r="N46" s="11">
        <v>8.18</v>
      </c>
      <c r="O46" s="9">
        <v>780</v>
      </c>
    </row>
    <row r="47" spans="1:15" ht="15.75">
      <c r="A47" s="15">
        <v>37825</v>
      </c>
      <c r="B47" s="20" t="s">
        <v>9</v>
      </c>
      <c r="E47" s="10">
        <v>15.463729530617451</v>
      </c>
      <c r="F47" s="10">
        <v>49.758003965346326</v>
      </c>
      <c r="G47" s="10">
        <v>9.457604471071651</v>
      </c>
      <c r="H47" s="10"/>
      <c r="I47" s="12">
        <v>0.175474</v>
      </c>
      <c r="J47" s="11">
        <v>0.2496371552975326</v>
      </c>
      <c r="K47" s="11">
        <v>0.6843267108167771</v>
      </c>
      <c r="L47" s="11">
        <v>1.7792494481236207</v>
      </c>
      <c r="M47" s="11"/>
      <c r="N47" s="11">
        <v>7.81</v>
      </c>
      <c r="O47" s="9">
        <v>723</v>
      </c>
    </row>
    <row r="48" spans="1:15" ht="15.75">
      <c r="A48" s="15">
        <v>37829</v>
      </c>
      <c r="B48" s="20" t="s">
        <v>9</v>
      </c>
      <c r="E48" s="10">
        <v>7.975005166733529</v>
      </c>
      <c r="F48" s="10">
        <v>38.838934385012145</v>
      </c>
      <c r="G48" s="10">
        <v>9.34985049494993</v>
      </c>
      <c r="H48" s="10"/>
      <c r="I48" s="12">
        <v>0.15978399999999998</v>
      </c>
      <c r="J48" s="11">
        <v>0.04472843450479233</v>
      </c>
      <c r="K48" s="11">
        <v>0.4662015876834254</v>
      </c>
      <c r="L48" s="11">
        <v>1.0069761847486167</v>
      </c>
      <c r="M48" s="11"/>
      <c r="N48" s="11">
        <v>8.1</v>
      </c>
      <c r="O48" s="9">
        <v>768</v>
      </c>
    </row>
    <row r="49" spans="1:15" ht="15.75">
      <c r="A49" s="15">
        <v>37832</v>
      </c>
      <c r="B49" s="20" t="s">
        <v>9</v>
      </c>
      <c r="E49" s="10">
        <v>10.187582819699239</v>
      </c>
      <c r="F49" s="10">
        <v>42.813858837502224</v>
      </c>
      <c r="G49" s="10">
        <v>8.243576340100283</v>
      </c>
      <c r="H49" s="10"/>
      <c r="I49" s="12">
        <v>0.16222</v>
      </c>
      <c r="J49" s="11">
        <v>0.06684491978609625</v>
      </c>
      <c r="K49" s="11">
        <v>0.49411764705882355</v>
      </c>
      <c r="L49" s="11">
        <v>1.2507497116493658</v>
      </c>
      <c r="M49" s="11"/>
      <c r="N49" s="11">
        <v>7.85</v>
      </c>
      <c r="O49" s="9">
        <v>782</v>
      </c>
    </row>
    <row r="50" spans="1:15" ht="15.75">
      <c r="A50" s="15">
        <v>37836</v>
      </c>
      <c r="B50" s="20" t="s">
        <v>9</v>
      </c>
      <c r="E50" s="10">
        <v>12.278590271952542</v>
      </c>
      <c r="F50" s="10">
        <v>44.32001997040358</v>
      </c>
      <c r="G50" s="10">
        <v>9.132187463184056</v>
      </c>
      <c r="H50" s="10"/>
      <c r="I50" s="12">
        <v>0.173864</v>
      </c>
      <c r="J50" s="11">
        <v>0.07543859649122807</v>
      </c>
      <c r="K50" s="11">
        <v>0.437285812200137</v>
      </c>
      <c r="L50" s="11">
        <v>1.2762165867032211</v>
      </c>
      <c r="M50" s="11"/>
      <c r="N50" s="11">
        <v>7.87</v>
      </c>
      <c r="O50" s="9">
        <v>748</v>
      </c>
    </row>
    <row r="51" spans="1:15" ht="15.75">
      <c r="A51" s="15">
        <v>37839</v>
      </c>
      <c r="B51" s="20" t="s">
        <v>9</v>
      </c>
      <c r="E51" s="10">
        <v>11.014260184543565</v>
      </c>
      <c r="F51" s="10">
        <v>41.496865796014546</v>
      </c>
      <c r="G51" s="10">
        <v>8.436815137278568</v>
      </c>
      <c r="H51" s="10"/>
      <c r="I51" s="12">
        <v>0.159406</v>
      </c>
      <c r="J51" s="11">
        <v>0.11695906432748539</v>
      </c>
      <c r="K51" s="11">
        <v>0.5099111414900889</v>
      </c>
      <c r="L51" s="11">
        <v>1.0275689223057645</v>
      </c>
      <c r="M51" s="11"/>
      <c r="N51" s="11">
        <v>7.87</v>
      </c>
      <c r="O51" s="9">
        <v>728</v>
      </c>
    </row>
    <row r="52" spans="1:15" ht="15.75">
      <c r="A52" s="15">
        <v>37843</v>
      </c>
      <c r="B52" s="20" t="s">
        <v>9</v>
      </c>
      <c r="E52" s="10">
        <v>5.502267284243285</v>
      </c>
      <c r="F52" s="10">
        <v>37.560253868367745</v>
      </c>
      <c r="G52" s="10">
        <v>7.7055248193325</v>
      </c>
      <c r="H52" s="10"/>
      <c r="I52" s="12">
        <v>0.148126</v>
      </c>
      <c r="J52" s="11">
        <v>0.04198473282442748</v>
      </c>
      <c r="K52" s="11">
        <v>0.4564254062038404</v>
      </c>
      <c r="L52" s="11">
        <v>0.916297390448055</v>
      </c>
      <c r="M52" s="11"/>
      <c r="N52" s="11">
        <v>8.03</v>
      </c>
      <c r="O52" s="9">
        <v>764</v>
      </c>
    </row>
    <row r="53" spans="1:15" ht="15.75">
      <c r="A53" s="15">
        <v>37846</v>
      </c>
      <c r="B53" s="20" t="s">
        <v>9</v>
      </c>
      <c r="E53" s="10">
        <v>3.391808599875998</v>
      </c>
      <c r="F53" s="10">
        <v>52.638626927000274</v>
      </c>
      <c r="G53" s="10">
        <v>8.598446101461143</v>
      </c>
      <c r="H53" s="10"/>
      <c r="I53" s="12">
        <v>0.15155400000000002</v>
      </c>
      <c r="J53" s="11">
        <v>0.2358036573628489</v>
      </c>
      <c r="K53" s="11">
        <v>0.6825633383010431</v>
      </c>
      <c r="L53" s="11">
        <v>1.9244908097367115</v>
      </c>
      <c r="M53" s="11"/>
      <c r="N53" s="11">
        <v>7.81</v>
      </c>
      <c r="O53" s="9">
        <v>789</v>
      </c>
    </row>
    <row r="54" spans="1:15" ht="15.75">
      <c r="A54" s="15">
        <v>37850</v>
      </c>
      <c r="B54" s="20" t="s">
        <v>9</v>
      </c>
      <c r="E54" s="10">
        <v>15.69471291197102</v>
      </c>
      <c r="F54" s="10">
        <v>48.153666987534066</v>
      </c>
      <c r="G54" s="10">
        <v>7.102820912891687</v>
      </c>
      <c r="H54" s="10"/>
      <c r="I54" s="12">
        <v>0.14447000000000002</v>
      </c>
      <c r="J54" s="11">
        <v>0.3859480269489894</v>
      </c>
      <c r="K54" s="11">
        <v>0.8114343029087261</v>
      </c>
      <c r="L54" s="11">
        <v>1.917753259779338</v>
      </c>
      <c r="M54" s="11"/>
      <c r="N54" s="11"/>
      <c r="O54" s="9">
        <v>598</v>
      </c>
    </row>
    <row r="55" spans="1:15" ht="15.75">
      <c r="A55" s="15">
        <v>37857</v>
      </c>
      <c r="B55" s="20" t="s">
        <v>9</v>
      </c>
      <c r="E55" s="10">
        <v>11.11151634511348</v>
      </c>
      <c r="F55" s="10">
        <v>37.32558965370267</v>
      </c>
      <c r="G55" s="10">
        <v>9.894367254285017</v>
      </c>
      <c r="H55" s="10"/>
      <c r="I55" s="12">
        <v>0.145022</v>
      </c>
      <c r="J55" s="11">
        <v>0.056994818652849756</v>
      </c>
      <c r="K55" s="11">
        <v>0.41025641025641024</v>
      </c>
      <c r="L55" s="11">
        <v>0.8478632478632478</v>
      </c>
      <c r="M55" s="11"/>
      <c r="N55" s="11">
        <v>8.02</v>
      </c>
      <c r="O55" s="9">
        <v>618</v>
      </c>
    </row>
    <row r="56" spans="1:15" ht="15.75">
      <c r="A56" s="15">
        <v>37870</v>
      </c>
      <c r="B56" s="20" t="s">
        <v>9</v>
      </c>
      <c r="E56" s="10">
        <v>9.696439208821133</v>
      </c>
      <c r="F56" s="10">
        <v>38.99697354999066</v>
      </c>
      <c r="G56" s="10">
        <v>6.540345157536313</v>
      </c>
      <c r="H56" s="10"/>
      <c r="I56" s="12">
        <v>0.139736</v>
      </c>
      <c r="J56" s="11">
        <v>0.11596958174904942</v>
      </c>
      <c r="K56" s="11">
        <v>0.4697193500738553</v>
      </c>
      <c r="L56" s="11">
        <v>1.034958148695224</v>
      </c>
      <c r="M56" s="11"/>
      <c r="N56" s="11">
        <v>8.1</v>
      </c>
      <c r="O56" s="9">
        <v>723</v>
      </c>
    </row>
    <row r="57" spans="1:15" ht="15.75">
      <c r="A57" s="15">
        <v>37877</v>
      </c>
      <c r="B57" s="20" t="s">
        <v>9</v>
      </c>
      <c r="E57" s="10">
        <v>2.655093183558846</v>
      </c>
      <c r="F57" s="10">
        <v>33.987610926732096</v>
      </c>
      <c r="G57" s="10">
        <v>7.525934859129636</v>
      </c>
      <c r="H57" s="10"/>
      <c r="I57" s="12">
        <v>0.129782</v>
      </c>
      <c r="J57" s="11">
        <v>0.03584905660377358</v>
      </c>
      <c r="K57" s="11">
        <v>0.3882783882783883</v>
      </c>
      <c r="L57" s="11">
        <v>0.5982905982905983</v>
      </c>
      <c r="M57" s="11"/>
      <c r="N57" s="11">
        <v>8.05</v>
      </c>
      <c r="O57" s="9">
        <v>757</v>
      </c>
    </row>
    <row r="58" spans="1:15" ht="15.75">
      <c r="A58" s="15">
        <v>37884</v>
      </c>
      <c r="B58" s="20" t="s">
        <v>9</v>
      </c>
      <c r="E58" s="10">
        <v>5.344226023317164</v>
      </c>
      <c r="F58" s="10">
        <v>33.752946712067015</v>
      </c>
      <c r="G58" s="10"/>
      <c r="H58" s="10">
        <v>37.840414206284215</v>
      </c>
      <c r="I58" s="12">
        <v>0.130674</v>
      </c>
      <c r="J58" s="11">
        <v>0.11089494163424125</v>
      </c>
      <c r="K58" s="11">
        <v>0.4773599386032233</v>
      </c>
      <c r="L58" s="11">
        <v>0.9470452801227934</v>
      </c>
      <c r="M58" s="11"/>
      <c r="N58" s="11">
        <v>8.15</v>
      </c>
      <c r="O58" s="9">
        <v>780</v>
      </c>
    </row>
    <row r="59" spans="1:15" ht="15.75">
      <c r="A59" s="15">
        <v>37891</v>
      </c>
      <c r="B59" s="20" t="s">
        <v>9</v>
      </c>
      <c r="E59" s="10">
        <v>14.71728849824331</v>
      </c>
      <c r="F59" s="10">
        <v>44.7199069484553</v>
      </c>
      <c r="G59" s="10"/>
      <c r="H59" s="10">
        <v>47.904635576052755</v>
      </c>
      <c r="I59" s="12">
        <v>0.12875</v>
      </c>
      <c r="J59" s="11">
        <v>0.26386554621848735</v>
      </c>
      <c r="K59" s="11">
        <v>0.5712409717662508</v>
      </c>
      <c r="L59" s="11">
        <v>1.238345370978332</v>
      </c>
      <c r="M59" s="11"/>
      <c r="N59" s="11">
        <v>7.91</v>
      </c>
      <c r="O59" s="9">
        <v>697</v>
      </c>
    </row>
    <row r="60" spans="1:15" ht="15.75">
      <c r="A60" s="15">
        <v>37897</v>
      </c>
      <c r="B60" s="20" t="s">
        <v>9</v>
      </c>
      <c r="E60" s="10">
        <v>19.9</v>
      </c>
      <c r="F60" s="10">
        <v>40.77371688959768</v>
      </c>
      <c r="G60" s="10">
        <v>2.3393768084708992</v>
      </c>
      <c r="H60" s="10"/>
      <c r="I60" s="12">
        <v>0.13251</v>
      </c>
      <c r="J60" s="11">
        <v>0.13482280431432975</v>
      </c>
      <c r="K60" s="11">
        <v>0.37162162162162166</v>
      </c>
      <c r="L60" s="11">
        <v>0.6861861861861861</v>
      </c>
      <c r="M60" s="11"/>
      <c r="N60" s="11">
        <v>8.02</v>
      </c>
      <c r="O60" s="9">
        <v>730</v>
      </c>
    </row>
    <row r="61" spans="1:15" ht="15.75">
      <c r="A61" s="15">
        <v>37904</v>
      </c>
      <c r="B61" s="20" t="s">
        <v>9</v>
      </c>
      <c r="E61" s="10">
        <v>12.966677607984732</v>
      </c>
      <c r="F61" s="10">
        <v>37.33516778491349</v>
      </c>
      <c r="G61" s="10">
        <v>2.6784426533339083</v>
      </c>
      <c r="H61" s="10"/>
      <c r="I61" s="12">
        <v>0.13506800000000002</v>
      </c>
      <c r="J61" s="11">
        <v>0.04385128693994281</v>
      </c>
      <c r="K61" s="11">
        <v>0.2899884925201381</v>
      </c>
      <c r="L61" s="11">
        <v>0.5408085430968725</v>
      </c>
      <c r="M61" s="11"/>
      <c r="N61" s="11">
        <v>7.87</v>
      </c>
      <c r="O61" s="9">
        <v>752</v>
      </c>
    </row>
    <row r="62" spans="1:15" ht="15.75">
      <c r="A62" s="15">
        <v>37918</v>
      </c>
      <c r="B62" s="20" t="s">
        <v>9</v>
      </c>
      <c r="E62" s="10">
        <v>9.518946715781027</v>
      </c>
      <c r="F62" s="10">
        <v>36.923308142848256</v>
      </c>
      <c r="G62" s="10">
        <v>1.77833777279715</v>
      </c>
      <c r="H62" s="10"/>
      <c r="I62" s="12">
        <v>0.144874</v>
      </c>
      <c r="J62" s="11">
        <v>0.03389830508474576</v>
      </c>
      <c r="K62" s="11">
        <v>0.31699126930826055</v>
      </c>
      <c r="L62" s="11">
        <v>0.5811506603984777</v>
      </c>
      <c r="M62" s="29"/>
      <c r="N62" s="29">
        <v>7.98</v>
      </c>
      <c r="O62" s="9">
        <v>787</v>
      </c>
    </row>
    <row r="63" spans="1:15" ht="15.75">
      <c r="A63" s="15">
        <v>37932</v>
      </c>
      <c r="B63" s="20" t="s">
        <v>9</v>
      </c>
      <c r="E63" s="10">
        <v>19.803785696050188</v>
      </c>
      <c r="F63" s="10">
        <v>50.476363806157785</v>
      </c>
      <c r="G63" s="10">
        <v>1.6921345918997748</v>
      </c>
      <c r="H63" s="10"/>
      <c r="I63" s="12">
        <v>0.15683</v>
      </c>
      <c r="J63" s="11">
        <v>0.10288675055514435</v>
      </c>
      <c r="K63" s="11">
        <v>0.32125603864734303</v>
      </c>
      <c r="L63" s="11">
        <v>0.5893719806763286</v>
      </c>
      <c r="M63" s="11"/>
      <c r="N63" s="11">
        <v>8</v>
      </c>
      <c r="O63" s="9">
        <v>756</v>
      </c>
    </row>
    <row r="64" spans="1:15" ht="15.75">
      <c r="A64" s="15">
        <v>37946</v>
      </c>
      <c r="B64" s="20" t="s">
        <v>9</v>
      </c>
      <c r="E64" s="10">
        <v>24.78816392525864</v>
      </c>
      <c r="F64" s="10">
        <v>55.504882691838</v>
      </c>
      <c r="G64" s="10">
        <v>2.1949864804677963</v>
      </c>
      <c r="H64" s="10"/>
      <c r="I64" s="12">
        <v>0.15007</v>
      </c>
      <c r="J64" s="11"/>
      <c r="K64" s="11">
        <v>0.3302631578947368</v>
      </c>
      <c r="L64" s="11">
        <v>0.8988051694708605</v>
      </c>
      <c r="M64" s="11"/>
      <c r="N64" s="11">
        <v>7.88</v>
      </c>
      <c r="O64" s="9">
        <v>770</v>
      </c>
    </row>
    <row r="65" spans="1:15" ht="15.75">
      <c r="A65" s="15">
        <v>37960</v>
      </c>
      <c r="B65" s="20" t="s">
        <v>9</v>
      </c>
      <c r="E65" s="10">
        <v>35.9</v>
      </c>
      <c r="F65" s="10">
        <v>68.05223457801151</v>
      </c>
      <c r="G65" s="10">
        <v>1.41915785239142</v>
      </c>
      <c r="H65" s="10"/>
      <c r="I65" s="12">
        <v>0.15822</v>
      </c>
      <c r="J65" s="11">
        <v>0.04645476772616138</v>
      </c>
      <c r="K65" s="11">
        <v>0.28461043142305215</v>
      </c>
      <c r="L65" s="11">
        <v>0.35741444866920147</v>
      </c>
      <c r="M65" s="11"/>
      <c r="N65" s="11">
        <v>7.84</v>
      </c>
      <c r="O65" s="9">
        <v>761</v>
      </c>
    </row>
    <row r="66" spans="1:15" ht="16.5" thickBot="1">
      <c r="A66" s="15">
        <v>37974</v>
      </c>
      <c r="B66" s="20" t="s">
        <v>9</v>
      </c>
      <c r="E66" s="10">
        <v>42.65898342998165</v>
      </c>
      <c r="F66" s="10">
        <v>83.6645884516472</v>
      </c>
      <c r="G66" s="10">
        <v>1.9722949298162438</v>
      </c>
      <c r="H66" s="10"/>
      <c r="I66" s="12">
        <v>0.13963</v>
      </c>
      <c r="J66" s="11">
        <v>0.013945857260049224</v>
      </c>
      <c r="K66" s="11">
        <v>0.24453441295546557</v>
      </c>
      <c r="L66" s="11">
        <v>0.46628757108042246</v>
      </c>
      <c r="M66" s="11"/>
      <c r="N66" s="11">
        <v>8.05</v>
      </c>
      <c r="O66" s="9">
        <v>864</v>
      </c>
    </row>
    <row r="67" spans="1:15" ht="17.25" thickBot="1" thickTop="1">
      <c r="A67" s="95"/>
      <c r="B67" s="108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4" ht="16.5" thickTop="1">
      <c r="A68" s="93">
        <v>2004</v>
      </c>
      <c r="B68" s="20"/>
      <c r="C68" s="9" t="s">
        <v>34</v>
      </c>
      <c r="E68" s="10"/>
      <c r="F68" s="10"/>
      <c r="G68" s="10"/>
      <c r="H68" s="9" t="s">
        <v>34</v>
      </c>
      <c r="I68" s="12"/>
      <c r="J68" s="11"/>
      <c r="K68" s="11"/>
      <c r="L68" s="11"/>
      <c r="M68" s="11"/>
      <c r="N68" s="11"/>
    </row>
    <row r="69" spans="1:15" ht="15.75">
      <c r="A69" s="15">
        <v>37996</v>
      </c>
      <c r="B69" s="20" t="s">
        <v>9</v>
      </c>
      <c r="E69" s="10">
        <v>58.10319146338485</v>
      </c>
      <c r="F69" s="10">
        <v>95.71490652139141</v>
      </c>
      <c r="G69" s="10">
        <v>3.970848759420781</v>
      </c>
      <c r="H69" s="10"/>
      <c r="I69" s="12">
        <v>0.17056</v>
      </c>
      <c r="J69" s="11">
        <v>0.03263403263403263</v>
      </c>
      <c r="K69" s="11">
        <v>0.22515723270440247</v>
      </c>
      <c r="L69" s="11">
        <v>0.5541770057899089</v>
      </c>
      <c r="M69" s="11"/>
      <c r="N69" s="11">
        <v>7.86</v>
      </c>
      <c r="O69" s="9">
        <v>779</v>
      </c>
    </row>
    <row r="70" spans="1:15" ht="15.75">
      <c r="A70" s="15">
        <v>38010</v>
      </c>
      <c r="B70" s="20" t="s">
        <v>9</v>
      </c>
      <c r="E70" s="10">
        <v>43.57434131809635</v>
      </c>
      <c r="F70" s="10">
        <v>81.15444886668361</v>
      </c>
      <c r="G70" s="10">
        <v>3.8791108194315074</v>
      </c>
      <c r="H70" s="10"/>
      <c r="I70" s="12">
        <v>0.14876</v>
      </c>
      <c r="J70" s="11">
        <v>0.05278039585296889</v>
      </c>
      <c r="K70" s="11">
        <v>0.3356449375866852</v>
      </c>
      <c r="L70" s="11">
        <v>0.5115303983228512</v>
      </c>
      <c r="M70" s="11"/>
      <c r="N70" s="11">
        <v>7.64</v>
      </c>
      <c r="O70" s="9">
        <v>864</v>
      </c>
    </row>
    <row r="71" spans="1:15" ht="15.75">
      <c r="A71" s="15">
        <v>38024</v>
      </c>
      <c r="B71" s="20" t="s">
        <v>9</v>
      </c>
      <c r="E71" s="10">
        <v>43.330158962713355</v>
      </c>
      <c r="F71" s="10">
        <v>192.93360036130636</v>
      </c>
      <c r="G71" s="10">
        <v>1.8255923165946881</v>
      </c>
      <c r="H71" s="10"/>
      <c r="I71" s="12">
        <v>0.14709</v>
      </c>
      <c r="J71" s="11">
        <v>0.08246445497630332</v>
      </c>
      <c r="K71" s="11">
        <v>0.2898089171974522</v>
      </c>
      <c r="L71" s="11">
        <v>0.5330073349633253</v>
      </c>
      <c r="M71" s="10">
        <v>123.6725</v>
      </c>
      <c r="N71" s="11">
        <v>7.83</v>
      </c>
      <c r="O71" s="9">
        <v>1106</v>
      </c>
    </row>
    <row r="72" spans="1:15" ht="15.75">
      <c r="A72" s="15">
        <v>38038</v>
      </c>
      <c r="B72" s="20" t="s">
        <v>9</v>
      </c>
      <c r="E72" s="10">
        <v>49.80099138036285</v>
      </c>
      <c r="F72" s="10">
        <v>141.27808338273073</v>
      </c>
      <c r="G72" s="10">
        <v>4.4295384593671505</v>
      </c>
      <c r="H72" s="10"/>
      <c r="I72" s="12">
        <v>0.15199</v>
      </c>
      <c r="J72" s="11">
        <v>0.19498825371965545</v>
      </c>
      <c r="K72" s="11">
        <v>0.4404761904761904</v>
      </c>
      <c r="L72" s="11">
        <v>1.6032584764420958</v>
      </c>
      <c r="M72" s="10">
        <v>90.62950000000001</v>
      </c>
      <c r="N72" s="11">
        <v>7.8</v>
      </c>
      <c r="O72" s="9">
        <v>1212</v>
      </c>
    </row>
    <row r="73" spans="1:15" ht="15.75">
      <c r="A73" s="15">
        <v>38052</v>
      </c>
      <c r="B73" s="20" t="s">
        <v>9</v>
      </c>
      <c r="E73" s="10">
        <v>112.80003906917686</v>
      </c>
      <c r="F73" s="10">
        <v>147.3469009512519</v>
      </c>
      <c r="G73" s="10">
        <v>4.358970813221555</v>
      </c>
      <c r="H73" s="10"/>
      <c r="I73" s="12">
        <v>0.1871</v>
      </c>
      <c r="J73" s="11">
        <v>0.12943962115232832</v>
      </c>
      <c r="K73" s="11">
        <v>0.3900889453621346</v>
      </c>
      <c r="L73" s="11">
        <v>1.1807387862796834</v>
      </c>
      <c r="M73" s="10">
        <v>97.8875</v>
      </c>
      <c r="N73" s="9">
        <v>8.06</v>
      </c>
      <c r="O73" s="9">
        <v>863</v>
      </c>
    </row>
    <row r="74" spans="1:15" ht="15.75">
      <c r="A74" s="15">
        <v>38066</v>
      </c>
      <c r="B74" s="20" t="s">
        <v>9</v>
      </c>
      <c r="E74" s="10">
        <v>59.81600859521892</v>
      </c>
      <c r="F74" s="10">
        <v>90.10666045671381</v>
      </c>
      <c r="G74" s="10">
        <v>1.7144482739153752</v>
      </c>
      <c r="H74" s="10"/>
      <c r="I74" s="12">
        <v>0.17091</v>
      </c>
      <c r="J74" s="11">
        <v>0.027110766847405113</v>
      </c>
      <c r="K74" s="11">
        <v>0.22601839684625488</v>
      </c>
      <c r="L74" s="11">
        <v>0.5795148247978437</v>
      </c>
      <c r="M74" s="10">
        <v>101.8985</v>
      </c>
      <c r="N74" s="9">
        <v>8.05</v>
      </c>
      <c r="O74" s="9">
        <v>823</v>
      </c>
    </row>
    <row r="75" spans="1:15" ht="15.75">
      <c r="A75" s="15">
        <v>38073</v>
      </c>
      <c r="B75" s="20" t="s">
        <v>9</v>
      </c>
      <c r="E75" s="10">
        <v>78.1516616609284</v>
      </c>
      <c r="F75" s="10">
        <v>90.10666045671381</v>
      </c>
      <c r="G75" s="10">
        <v>1.7144482739153752</v>
      </c>
      <c r="H75" s="10"/>
      <c r="I75" s="12">
        <v>0.19252</v>
      </c>
      <c r="J75" s="11">
        <v>0.024604569420035152</v>
      </c>
      <c r="K75" s="11">
        <v>0.307920059215396</v>
      </c>
      <c r="L75" s="11">
        <v>0.6280411336844746</v>
      </c>
      <c r="M75" s="10">
        <v>84.8995</v>
      </c>
      <c r="N75" s="9">
        <v>8.11</v>
      </c>
      <c r="O75" s="9">
        <v>810</v>
      </c>
    </row>
    <row r="76" spans="1:15" ht="15.75">
      <c r="A76" s="15">
        <v>38080</v>
      </c>
      <c r="B76" s="20" t="s">
        <v>9</v>
      </c>
      <c r="E76" s="10">
        <v>68.51500500573829</v>
      </c>
      <c r="F76" s="10">
        <v>91.73324470036978</v>
      </c>
      <c r="G76" s="10">
        <v>4.490508905636943</v>
      </c>
      <c r="H76" s="10"/>
      <c r="I76" s="12">
        <v>0.20673</v>
      </c>
      <c r="J76" s="11">
        <v>0.04553415061295972</v>
      </c>
      <c r="K76" s="11">
        <v>0.25853304284676837</v>
      </c>
      <c r="L76" s="11">
        <v>0.8139880952380952</v>
      </c>
      <c r="N76" s="9">
        <v>8.1</v>
      </c>
      <c r="O76" s="9">
        <v>743</v>
      </c>
    </row>
    <row r="77" spans="1:15" ht="15.75">
      <c r="A77" s="15">
        <v>38087</v>
      </c>
      <c r="B77" s="20" t="s">
        <v>9</v>
      </c>
      <c r="E77" s="10">
        <v>51.786071838448954</v>
      </c>
      <c r="F77" s="10">
        <v>71.39917746351652</v>
      </c>
      <c r="G77" s="10">
        <v>3.5182278770429334</v>
      </c>
      <c r="H77" s="10"/>
      <c r="I77" s="12">
        <v>0.18343</v>
      </c>
      <c r="J77" s="11">
        <v>0.03904761904761904</v>
      </c>
      <c r="K77" s="11">
        <v>0.26860254083484575</v>
      </c>
      <c r="L77" s="11">
        <v>0.8130671506352088</v>
      </c>
      <c r="M77" s="10">
        <v>84.7085</v>
      </c>
      <c r="N77" s="9">
        <v>8.2</v>
      </c>
      <c r="O77" s="9">
        <v>762</v>
      </c>
    </row>
    <row r="78" spans="1:15" ht="15.75">
      <c r="A78" s="15">
        <v>38094</v>
      </c>
      <c r="B78" s="20" t="s">
        <v>9</v>
      </c>
      <c r="E78" s="10">
        <v>40.1509046956267</v>
      </c>
      <c r="F78" s="10">
        <v>64.72347813814322</v>
      </c>
      <c r="G78" s="10">
        <v>3.50178561549101</v>
      </c>
      <c r="H78" s="10"/>
      <c r="I78" s="12">
        <v>0.17303</v>
      </c>
      <c r="J78" s="11">
        <v>0.13105413105413105</v>
      </c>
      <c r="K78" s="11">
        <v>0.3700202565833896</v>
      </c>
      <c r="L78" s="11">
        <v>1.0426296866974831</v>
      </c>
      <c r="N78" s="9">
        <v>8.24</v>
      </c>
      <c r="O78" s="9">
        <v>795</v>
      </c>
    </row>
    <row r="79" spans="1:15" ht="15.75">
      <c r="A79" s="15">
        <v>38101</v>
      </c>
      <c r="B79" s="20" t="s">
        <v>9</v>
      </c>
      <c r="E79" s="10">
        <v>31.050228310502288</v>
      </c>
      <c r="F79" s="10">
        <v>60.25866316651141</v>
      </c>
      <c r="G79" s="10">
        <v>5.365547717842324</v>
      </c>
      <c r="H79" s="10"/>
      <c r="I79" s="12">
        <v>0.17262</v>
      </c>
      <c r="J79" s="11">
        <v>0.053244592346089845</v>
      </c>
      <c r="K79" s="11">
        <v>0.24792013311148084</v>
      </c>
      <c r="L79" s="11">
        <v>1.0677743769129864</v>
      </c>
      <c r="M79" s="10">
        <v>59.974</v>
      </c>
      <c r="N79" s="9">
        <v>8.24</v>
      </c>
      <c r="O79" s="9">
        <v>795</v>
      </c>
    </row>
    <row r="80" spans="1:15" ht="15.75">
      <c r="A80" s="15">
        <v>38108</v>
      </c>
      <c r="B80" s="20" t="s">
        <v>9</v>
      </c>
      <c r="E80" s="10">
        <v>22.340243693990676</v>
      </c>
      <c r="F80" s="10">
        <v>49.39336268947413</v>
      </c>
      <c r="G80" s="10">
        <v>5.051874530725153</v>
      </c>
      <c r="H80" s="10"/>
      <c r="I80" s="12">
        <v>0.1747</v>
      </c>
      <c r="J80" s="11">
        <v>0.06406040268456376</v>
      </c>
      <c r="K80" s="11">
        <v>0.36825842696629213</v>
      </c>
      <c r="L80" s="11">
        <v>0.8558239700374531</v>
      </c>
      <c r="M80" s="10">
        <v>48.991499999999995</v>
      </c>
      <c r="N80" s="9">
        <v>8.27</v>
      </c>
      <c r="O80" s="9">
        <v>786</v>
      </c>
    </row>
    <row r="81" spans="1:15" ht="15.75">
      <c r="A81" s="15">
        <v>38113</v>
      </c>
      <c r="B81" s="20" t="s">
        <v>9</v>
      </c>
      <c r="D81" s="10">
        <v>0.6021604432299043</v>
      </c>
      <c r="E81" s="10">
        <v>21.59915024540327</v>
      </c>
      <c r="F81" s="10">
        <v>46.96795269145002</v>
      </c>
      <c r="G81" s="10">
        <v>4.106197504728033</v>
      </c>
      <c r="H81" s="10"/>
      <c r="I81" s="12">
        <v>0.16939</v>
      </c>
      <c r="J81" s="11">
        <v>0.04454545454545455</v>
      </c>
      <c r="K81" s="11">
        <v>0.27115789473684204</v>
      </c>
      <c r="L81" s="11">
        <v>0.7206666666666666</v>
      </c>
      <c r="M81" s="10">
        <v>44.216499999999996</v>
      </c>
      <c r="N81" s="9">
        <v>8.31</v>
      </c>
      <c r="O81" s="9">
        <v>790</v>
      </c>
    </row>
    <row r="82" spans="1:15" ht="15.75">
      <c r="A82" s="15">
        <v>38120</v>
      </c>
      <c r="B82" s="20" t="s">
        <v>9</v>
      </c>
      <c r="D82" s="10">
        <v>3.9162595609652997</v>
      </c>
      <c r="E82" s="10">
        <v>81.92073840744267</v>
      </c>
      <c r="F82" s="10">
        <v>116.73677308267706</v>
      </c>
      <c r="G82" s="10">
        <v>6.0146994947356545</v>
      </c>
      <c r="H82" s="10"/>
      <c r="I82" s="9">
        <v>0.285</v>
      </c>
      <c r="J82" s="11">
        <v>0.09186186186186185</v>
      </c>
      <c r="K82" s="11">
        <v>0.4402965403624382</v>
      </c>
      <c r="L82" s="11">
        <v>1.0251593959731546</v>
      </c>
      <c r="M82" s="10">
        <v>70.861</v>
      </c>
      <c r="N82" s="9">
        <v>8.04</v>
      </c>
      <c r="O82" s="9">
        <v>725</v>
      </c>
    </row>
    <row r="83" spans="1:15" ht="15.75">
      <c r="A83" s="15">
        <v>38127</v>
      </c>
      <c r="B83" s="20" t="s">
        <v>9</v>
      </c>
      <c r="D83" s="10">
        <v>3.943924793389513</v>
      </c>
      <c r="E83" s="10">
        <v>34.007276634190426</v>
      </c>
      <c r="F83" s="10">
        <v>70.7026747960595</v>
      </c>
      <c r="G83" s="10">
        <v>3.882780337031078</v>
      </c>
      <c r="H83" s="10"/>
      <c r="I83" s="12">
        <v>0.26971</v>
      </c>
      <c r="J83" s="11">
        <v>0.2163286713286713</v>
      </c>
      <c r="K83" s="11">
        <v>0.6810513245033112</v>
      </c>
      <c r="L83" s="11">
        <v>1.0737801831806828</v>
      </c>
      <c r="M83" s="10">
        <v>71.243</v>
      </c>
      <c r="N83" s="9">
        <v>8.17</v>
      </c>
      <c r="O83" s="9">
        <v>753</v>
      </c>
    </row>
    <row r="84" spans="1:15" ht="15.75">
      <c r="A84" s="15">
        <v>38129</v>
      </c>
      <c r="B84" s="20" t="s">
        <v>9</v>
      </c>
      <c r="D84" s="10"/>
      <c r="E84" s="10">
        <v>45.711547383586066</v>
      </c>
      <c r="F84" s="10">
        <v>85.60091625031755</v>
      </c>
      <c r="G84" s="10"/>
      <c r="H84" s="10"/>
      <c r="I84" s="12">
        <v>0.25619499999999995</v>
      </c>
      <c r="J84" s="11">
        <v>0.4285323383084577</v>
      </c>
      <c r="K84" s="11">
        <v>0.8761041009463723</v>
      </c>
      <c r="L84" s="11">
        <v>4.079174553101998</v>
      </c>
      <c r="N84" s="10">
        <v>8</v>
      </c>
      <c r="O84" s="9">
        <v>601</v>
      </c>
    </row>
    <row r="85" spans="1:15" ht="15.75">
      <c r="A85" s="15">
        <v>38134</v>
      </c>
      <c r="B85" s="20" t="s">
        <v>9</v>
      </c>
      <c r="D85" s="10">
        <v>6.189937341952007</v>
      </c>
      <c r="E85" s="10">
        <v>60.06885942421801</v>
      </c>
      <c r="F85" s="10">
        <v>108.62713918762526</v>
      </c>
      <c r="G85" s="10">
        <v>5.544013294944532</v>
      </c>
      <c r="H85" s="10"/>
      <c r="I85" s="12">
        <v>0.37502</v>
      </c>
      <c r="J85" s="11">
        <v>0.33106393129771</v>
      </c>
      <c r="K85" s="11">
        <v>0.7365433070866141</v>
      </c>
      <c r="L85" s="11">
        <v>1.5429166666666665</v>
      </c>
      <c r="M85" s="10">
        <v>115.17299999999999</v>
      </c>
      <c r="N85" s="9">
        <v>8.07</v>
      </c>
      <c r="O85" s="9">
        <v>643</v>
      </c>
    </row>
    <row r="86" spans="1:15" ht="15.75">
      <c r="A86" s="15">
        <v>38141</v>
      </c>
      <c r="B86" s="20" t="s">
        <v>9</v>
      </c>
      <c r="D86" s="10">
        <v>5.5507581401598785</v>
      </c>
      <c r="E86" s="10">
        <v>39.07039777305692</v>
      </c>
      <c r="F86" s="10">
        <v>80.93921754593954</v>
      </c>
      <c r="G86" s="10">
        <v>5.038184407372908</v>
      </c>
      <c r="H86" s="10"/>
      <c r="I86" s="12">
        <v>0.33987</v>
      </c>
      <c r="J86" s="11">
        <v>0.11695964125560541</v>
      </c>
      <c r="K86" s="11">
        <v>0.562338648443432</v>
      </c>
      <c r="L86" s="11">
        <v>1.1858010630220197</v>
      </c>
      <c r="M86" s="10">
        <v>94.42382546166667</v>
      </c>
      <c r="N86" s="9">
        <v>8.1</v>
      </c>
      <c r="O86" s="9">
        <v>659</v>
      </c>
    </row>
    <row r="87" spans="1:15" ht="15.75">
      <c r="A87" s="15">
        <v>38148</v>
      </c>
      <c r="B87" s="20" t="s">
        <v>9</v>
      </c>
      <c r="D87" s="10">
        <v>4.928850129900001</v>
      </c>
      <c r="E87" s="10">
        <v>26.126193503353022</v>
      </c>
      <c r="F87" s="10">
        <v>69.16571146300844</v>
      </c>
      <c r="G87" s="10">
        <v>6.2285900302029535</v>
      </c>
      <c r="H87" s="10"/>
      <c r="I87" s="12">
        <v>0.3439</v>
      </c>
      <c r="J87" s="11">
        <v>0.27090604026845644</v>
      </c>
      <c r="K87" s="11">
        <v>1.1904598540145985</v>
      </c>
      <c r="L87" s="11">
        <v>1.3965085158150854</v>
      </c>
      <c r="M87" s="10">
        <v>93.42757333333334</v>
      </c>
      <c r="N87" s="9">
        <v>8.05</v>
      </c>
      <c r="O87" s="9">
        <v>678</v>
      </c>
    </row>
    <row r="88" spans="1:15" ht="15.75">
      <c r="A88" s="15">
        <v>38155</v>
      </c>
      <c r="B88" s="20" t="s">
        <v>9</v>
      </c>
      <c r="D88" s="10">
        <v>5.609865073358746</v>
      </c>
      <c r="E88" s="10">
        <v>46.88911679242058</v>
      </c>
      <c r="F88" s="10">
        <v>86.7808072938719</v>
      </c>
      <c r="G88" s="10">
        <v>6.5490377113501</v>
      </c>
      <c r="H88" s="10"/>
      <c r="I88" s="12">
        <v>0.33728</v>
      </c>
      <c r="J88" s="11">
        <v>0.26388292682926834</v>
      </c>
      <c r="K88" s="11">
        <v>0.5735245283018868</v>
      </c>
      <c r="L88" s="11">
        <v>1.6338968553459123</v>
      </c>
      <c r="M88" s="10">
        <v>100.19302</v>
      </c>
      <c r="N88" s="9">
        <v>7.99</v>
      </c>
      <c r="O88" s="9">
        <v>658</v>
      </c>
    </row>
    <row r="89" spans="1:15" ht="15.75">
      <c r="A89" s="15">
        <v>38162</v>
      </c>
      <c r="B89" s="20" t="s">
        <v>9</v>
      </c>
      <c r="D89" s="10">
        <v>4.0976230178084325</v>
      </c>
      <c r="E89" s="10">
        <v>26.418089028886776</v>
      </c>
      <c r="F89" s="10">
        <v>67.56029751319615</v>
      </c>
      <c r="G89" s="10">
        <v>11.425967736472181</v>
      </c>
      <c r="H89" s="10"/>
      <c r="I89" s="12">
        <v>0.3297</v>
      </c>
      <c r="J89" s="11">
        <v>0.1801558073654391</v>
      </c>
      <c r="K89" s="11">
        <v>0.5335259692757863</v>
      </c>
      <c r="L89" s="11">
        <v>1.0992749244712992</v>
      </c>
      <c r="M89" s="10">
        <v>104.83766233766232</v>
      </c>
      <c r="N89" s="9">
        <v>8.13</v>
      </c>
      <c r="O89" s="9">
        <v>688</v>
      </c>
    </row>
    <row r="90" spans="1:15" ht="15.75">
      <c r="A90" s="15">
        <v>38169</v>
      </c>
      <c r="B90" s="20" t="s">
        <v>9</v>
      </c>
      <c r="D90" s="10">
        <v>2.866396662735894</v>
      </c>
      <c r="E90" s="10">
        <v>18.981191976526052</v>
      </c>
      <c r="F90" s="10">
        <v>54.53915544641093</v>
      </c>
      <c r="G90" s="10">
        <v>26.43083690405623</v>
      </c>
      <c r="H90" s="10"/>
      <c r="I90" s="12">
        <v>0.3002</v>
      </c>
      <c r="J90" s="11">
        <v>0.11522704837117474</v>
      </c>
      <c r="K90" s="11">
        <v>0.44778125</v>
      </c>
      <c r="L90" s="11">
        <v>0.9195358224016146</v>
      </c>
      <c r="M90" s="10">
        <v>86.55882352941177</v>
      </c>
      <c r="N90" s="9">
        <v>8.18</v>
      </c>
      <c r="O90" s="9">
        <v>699</v>
      </c>
    </row>
    <row r="91" spans="1:15" ht="15.75">
      <c r="A91" s="15">
        <v>38176</v>
      </c>
      <c r="B91" s="20" t="s">
        <v>9</v>
      </c>
      <c r="D91" s="10">
        <v>5.241179888925776</v>
      </c>
      <c r="E91" s="10">
        <v>18.96564354259761</v>
      </c>
      <c r="F91" s="10">
        <v>56.55527309679057</v>
      </c>
      <c r="G91" s="10">
        <v>5.773852118440739</v>
      </c>
      <c r="H91" s="10"/>
      <c r="I91" s="12">
        <v>0.28302</v>
      </c>
      <c r="J91" s="11">
        <v>0.3466845703125</v>
      </c>
      <c r="K91" s="11">
        <v>0.745415407854985</v>
      </c>
      <c r="L91" s="11">
        <v>1.422328801611279</v>
      </c>
      <c r="M91" s="10">
        <v>89.42417582417583</v>
      </c>
      <c r="N91" s="9">
        <v>8.12</v>
      </c>
      <c r="O91" s="9">
        <v>698</v>
      </c>
    </row>
    <row r="92" spans="1:15" ht="15.75">
      <c r="A92" s="15">
        <v>38183</v>
      </c>
      <c r="B92" s="20" t="s">
        <v>9</v>
      </c>
      <c r="D92" s="10">
        <v>4.553598779555539</v>
      </c>
      <c r="E92" s="10">
        <v>22.995873318194025</v>
      </c>
      <c r="F92" s="10">
        <v>61.680601236345154</v>
      </c>
      <c r="G92" s="10">
        <v>5.0561791571400345</v>
      </c>
      <c r="H92" s="10"/>
      <c r="I92" s="12">
        <v>0.33931</v>
      </c>
      <c r="J92" s="11">
        <v>0.4221812080536913</v>
      </c>
      <c r="K92" s="11">
        <v>0.7531209268645909</v>
      </c>
      <c r="L92" s="11">
        <v>0.9956118754525707</v>
      </c>
      <c r="M92" s="10">
        <v>116.49635036496349</v>
      </c>
      <c r="N92" s="9">
        <v>8.07</v>
      </c>
      <c r="O92" s="9">
        <v>689</v>
      </c>
    </row>
    <row r="93" spans="1:15" ht="15.75">
      <c r="A93" s="15">
        <v>38190</v>
      </c>
      <c r="B93" s="20" t="s">
        <v>9</v>
      </c>
      <c r="D93" s="10">
        <v>4.802303145502776</v>
      </c>
      <c r="E93" s="10">
        <v>55.67968158620859</v>
      </c>
      <c r="F93" s="10">
        <v>58.10705563553222</v>
      </c>
      <c r="G93" s="10">
        <v>3.641509554859288</v>
      </c>
      <c r="H93" s="10"/>
      <c r="I93" s="12">
        <v>0.25195</v>
      </c>
      <c r="J93" s="11">
        <v>0.1787147030185005</v>
      </c>
      <c r="K93" s="11">
        <v>0.5331047197640117</v>
      </c>
      <c r="L93" s="11">
        <v>1.714215086646279</v>
      </c>
      <c r="M93" s="10">
        <v>95.07109004739337</v>
      </c>
      <c r="N93" s="9">
        <v>8.04</v>
      </c>
      <c r="O93" s="9">
        <v>726</v>
      </c>
    </row>
    <row r="94" spans="1:15" ht="15.75">
      <c r="A94" s="15">
        <v>38197</v>
      </c>
      <c r="B94" s="20" t="s">
        <v>9</v>
      </c>
      <c r="D94" s="10">
        <v>4.594059507477867</v>
      </c>
      <c r="E94" s="10">
        <v>18.688496569237902</v>
      </c>
      <c r="F94" s="10">
        <v>61.641789030965086</v>
      </c>
      <c r="G94" s="10">
        <v>5.187434978970842</v>
      </c>
      <c r="H94" s="10"/>
      <c r="I94" s="12">
        <v>0.26233</v>
      </c>
      <c r="J94" s="11">
        <v>0.23725073313782993</v>
      </c>
      <c r="K94" s="11">
        <v>0.6321546546546548</v>
      </c>
      <c r="L94" s="11">
        <v>1.1347590361445783</v>
      </c>
      <c r="M94" s="10">
        <v>104.75576662143826</v>
      </c>
      <c r="N94" s="9">
        <v>8.12</v>
      </c>
      <c r="O94" s="9">
        <v>682</v>
      </c>
    </row>
    <row r="95" spans="1:15" ht="15.75">
      <c r="A95" s="15">
        <v>38204</v>
      </c>
      <c r="B95" s="20" t="s">
        <v>9</v>
      </c>
      <c r="D95" s="10">
        <v>5.405727884830763</v>
      </c>
      <c r="E95" s="10">
        <v>18.323443947940323</v>
      </c>
      <c r="F95" s="10">
        <v>54.797433031303804</v>
      </c>
      <c r="G95" s="10">
        <v>5.3239128066164225</v>
      </c>
      <c r="H95" s="10"/>
      <c r="I95" s="12">
        <v>0.28195</v>
      </c>
      <c r="J95" s="11">
        <v>0.6284079236977256</v>
      </c>
      <c r="K95" s="11">
        <v>1.0118808290155443</v>
      </c>
      <c r="L95" s="11">
        <v>1.4264766839378236</v>
      </c>
      <c r="M95" s="10">
        <v>92.3671875</v>
      </c>
      <c r="N95" s="9">
        <v>8.06</v>
      </c>
      <c r="O95" s="9">
        <v>684</v>
      </c>
    </row>
    <row r="96" spans="1:15" ht="15.75">
      <c r="A96" s="15">
        <v>38211</v>
      </c>
      <c r="B96" s="20" t="s">
        <v>9</v>
      </c>
      <c r="D96" s="10">
        <v>3.4461756711657046</v>
      </c>
      <c r="E96" s="10">
        <v>14.315190584328377</v>
      </c>
      <c r="F96" s="10">
        <v>52.82365596861152</v>
      </c>
      <c r="G96" s="10">
        <v>6.640493380754792</v>
      </c>
      <c r="H96" s="10"/>
      <c r="I96" s="12">
        <v>0.28142</v>
      </c>
      <c r="J96" s="11">
        <v>0.30896551724137933</v>
      </c>
      <c r="K96" s="11">
        <v>0.7201944894651541</v>
      </c>
      <c r="L96" s="11">
        <v>1.1376985413290115</v>
      </c>
      <c r="M96" s="10">
        <v>118.00266311584554</v>
      </c>
      <c r="N96" s="9">
        <v>8.04</v>
      </c>
      <c r="O96" s="9">
        <v>721</v>
      </c>
    </row>
    <row r="97" spans="1:15" ht="15.75">
      <c r="A97" s="15">
        <v>38218</v>
      </c>
      <c r="B97" s="20" t="s">
        <v>9</v>
      </c>
      <c r="D97" s="10">
        <v>3.11957676803027</v>
      </c>
      <c r="E97" s="10">
        <v>17.10375308280224</v>
      </c>
      <c r="F97" s="10">
        <v>54.44925516986521</v>
      </c>
      <c r="G97" s="10">
        <v>5.091536951864446</v>
      </c>
      <c r="H97" s="10"/>
      <c r="I97" s="12">
        <v>0.26001</v>
      </c>
      <c r="J97" s="11">
        <v>0.2766814814814815</v>
      </c>
      <c r="K97" s="11">
        <v>0.6887755536626918</v>
      </c>
      <c r="L97" s="11">
        <v>0.9119676320272575</v>
      </c>
      <c r="M97" s="10">
        <v>106.58799730276465</v>
      </c>
      <c r="N97" s="9">
        <v>8.08</v>
      </c>
      <c r="O97" s="9">
        <v>730</v>
      </c>
    </row>
    <row r="98" spans="1:15" ht="15.75">
      <c r="A98" s="15">
        <v>38225</v>
      </c>
      <c r="B98" s="20" t="s">
        <v>9</v>
      </c>
      <c r="D98" s="10">
        <v>2.2784715557281414</v>
      </c>
      <c r="E98" s="10">
        <v>14.932479329785803</v>
      </c>
      <c r="F98" s="10">
        <v>50.33795080009553</v>
      </c>
      <c r="G98" s="10">
        <v>5.634368282780035</v>
      </c>
      <c r="H98" s="10"/>
      <c r="I98" s="12">
        <v>0.24454</v>
      </c>
      <c r="J98" s="11">
        <v>0.1717987804878049</v>
      </c>
      <c r="K98" s="11">
        <v>0.720031274433151</v>
      </c>
      <c r="L98" s="11">
        <v>0.8971019025280169</v>
      </c>
      <c r="M98" s="10">
        <v>111.90015479876159</v>
      </c>
      <c r="N98" s="11">
        <v>8.14</v>
      </c>
      <c r="O98" s="9">
        <v>753</v>
      </c>
    </row>
    <row r="99" spans="1:15" ht="15.75">
      <c r="A99" s="15">
        <v>38232</v>
      </c>
      <c r="B99" s="20" t="s">
        <v>9</v>
      </c>
      <c r="D99" s="10">
        <v>2.114243987160607</v>
      </c>
      <c r="E99" s="10">
        <v>15.275084827920505</v>
      </c>
      <c r="F99" s="10">
        <v>48.40483761663973</v>
      </c>
      <c r="G99" s="10">
        <v>5.224796576514244</v>
      </c>
      <c r="H99" s="10"/>
      <c r="I99" s="12">
        <v>0.23447</v>
      </c>
      <c r="J99" s="11">
        <v>0.2218222222222222</v>
      </c>
      <c r="K99" s="11">
        <v>0.6540625</v>
      </c>
      <c r="L99" s="11">
        <v>0.9583333333333333</v>
      </c>
      <c r="M99" s="10">
        <v>97.76240846216436</v>
      </c>
      <c r="N99" s="11">
        <v>8.16</v>
      </c>
      <c r="O99" s="13">
        <v>725.5528743789922</v>
      </c>
    </row>
    <row r="100" spans="1:15" ht="15.75">
      <c r="A100" s="15">
        <v>38241</v>
      </c>
      <c r="B100" s="20" t="s">
        <v>9</v>
      </c>
      <c r="D100" s="10">
        <v>2.0238675067393115</v>
      </c>
      <c r="E100" s="10">
        <v>13.075868428396365</v>
      </c>
      <c r="F100" s="10">
        <v>47.70283978120435</v>
      </c>
      <c r="G100" s="10">
        <v>4.354751816421323</v>
      </c>
      <c r="H100" s="10"/>
      <c r="I100" s="12">
        <v>0.23103</v>
      </c>
      <c r="J100" s="11">
        <v>0.2334023668639053</v>
      </c>
      <c r="K100" s="11">
        <v>0.7019207317073171</v>
      </c>
      <c r="L100" s="11">
        <v>0.9661636178861791</v>
      </c>
      <c r="M100" s="10">
        <v>127.14982269503548</v>
      </c>
      <c r="N100" s="11">
        <v>8.21</v>
      </c>
      <c r="O100" s="9">
        <v>712</v>
      </c>
    </row>
    <row r="101" spans="1:15" ht="15.75">
      <c r="A101" s="15">
        <v>38247</v>
      </c>
      <c r="B101" s="20" t="s">
        <v>9</v>
      </c>
      <c r="D101" s="10">
        <v>7.086614173228346</v>
      </c>
      <c r="E101" s="10">
        <v>10.875886654256549</v>
      </c>
      <c r="F101" s="10">
        <v>46.077519013652044</v>
      </c>
      <c r="G101" s="10">
        <v>5.271044924181586</v>
      </c>
      <c r="H101" s="10"/>
      <c r="I101" s="12">
        <v>0.23175</v>
      </c>
      <c r="J101" s="11">
        <v>0.2547164179104478</v>
      </c>
      <c r="K101" s="11">
        <v>0.7015712074303405</v>
      </c>
      <c r="L101" s="11">
        <v>1.1078095975232198</v>
      </c>
      <c r="M101" s="10">
        <v>119.70588235294115</v>
      </c>
      <c r="N101" s="11">
        <v>8.16</v>
      </c>
      <c r="O101" s="13">
        <v>740.8452296819788</v>
      </c>
    </row>
    <row r="102" spans="1:15" ht="15.75">
      <c r="A102" s="15">
        <v>38254</v>
      </c>
      <c r="B102" s="20" t="s">
        <v>9</v>
      </c>
      <c r="D102" s="10">
        <v>6.084945843981989</v>
      </c>
      <c r="E102" s="10">
        <v>8.311666272720112</v>
      </c>
      <c r="F102" s="10">
        <v>43.34363863781181</v>
      </c>
      <c r="G102" s="10">
        <v>5.162225945767352</v>
      </c>
      <c r="H102" s="10"/>
      <c r="I102" s="12">
        <v>0.21074</v>
      </c>
      <c r="J102" s="11">
        <v>0.16418811881188117</v>
      </c>
      <c r="K102" s="11">
        <v>0.7180574980574981</v>
      </c>
      <c r="L102" s="11">
        <v>0.9740896140896141</v>
      </c>
      <c r="M102" s="10">
        <v>119.51626355296077</v>
      </c>
      <c r="N102" s="11">
        <v>8.14</v>
      </c>
      <c r="O102" s="13">
        <v>756</v>
      </c>
    </row>
    <row r="103" spans="1:15" ht="15.75">
      <c r="A103" s="15">
        <v>38261</v>
      </c>
      <c r="B103" s="20" t="s">
        <v>9</v>
      </c>
      <c r="D103" s="10">
        <v>11.352549889135254</v>
      </c>
      <c r="E103" s="10">
        <v>10.182151670377275</v>
      </c>
      <c r="F103" s="10">
        <v>44.16890996780018</v>
      </c>
      <c r="G103" s="10">
        <v>4.424481290632824</v>
      </c>
      <c r="H103" s="10"/>
      <c r="I103" s="12">
        <v>0.20454</v>
      </c>
      <c r="J103" s="11">
        <v>0.2162091179385531</v>
      </c>
      <c r="K103" s="11">
        <v>0.6392463092463092</v>
      </c>
      <c r="L103" s="11">
        <v>0.8419036519036519</v>
      </c>
      <c r="M103" s="10">
        <v>106.19880863737899</v>
      </c>
      <c r="N103" s="11">
        <v>8.1</v>
      </c>
      <c r="O103" s="13">
        <v>770.1053008595989</v>
      </c>
    </row>
    <row r="104" spans="1:15" ht="15.75">
      <c r="A104" s="15">
        <v>38269</v>
      </c>
      <c r="B104" s="20" t="s">
        <v>9</v>
      </c>
      <c r="E104" s="10">
        <v>10.244202497385741</v>
      </c>
      <c r="F104" s="10">
        <v>42.40074544909981</v>
      </c>
      <c r="G104" s="10">
        <v>3.1982404929092008</v>
      </c>
      <c r="H104" s="10"/>
      <c r="I104" s="12">
        <v>0.19069</v>
      </c>
      <c r="J104" s="11">
        <v>0.1611572265625</v>
      </c>
      <c r="K104" s="11">
        <v>0.4425992509363295</v>
      </c>
      <c r="L104" s="11">
        <v>0.7561573033707865</v>
      </c>
      <c r="M104" s="10">
        <v>112.81024819855885</v>
      </c>
      <c r="N104" s="11">
        <v>8.08</v>
      </c>
      <c r="O104" s="13">
        <v>769.1836298932384</v>
      </c>
    </row>
    <row r="105" spans="1:15" ht="15.75">
      <c r="A105" s="15">
        <v>38282</v>
      </c>
      <c r="B105" s="20" t="s">
        <v>9</v>
      </c>
      <c r="E105" s="10">
        <v>14.005035326534221</v>
      </c>
      <c r="F105" s="10">
        <v>47.83979726961807</v>
      </c>
      <c r="G105" s="10">
        <v>2.477993083540541</v>
      </c>
      <c r="H105" s="10"/>
      <c r="I105" s="12">
        <v>0.18729</v>
      </c>
      <c r="J105" s="11">
        <v>0.1415909090909091</v>
      </c>
      <c r="K105" s="11">
        <v>0.3890937257939581</v>
      </c>
      <c r="L105" s="11">
        <v>0.7357862122385747</v>
      </c>
      <c r="M105" s="10">
        <v>123.16384180790962</v>
      </c>
      <c r="N105" s="11">
        <v>8.04</v>
      </c>
      <c r="O105" s="13">
        <v>776.0586552217453</v>
      </c>
    </row>
    <row r="106" spans="1:15" ht="15.75">
      <c r="A106" s="15">
        <v>38296</v>
      </c>
      <c r="B106" s="20" t="s">
        <v>9</v>
      </c>
      <c r="E106" s="10">
        <v>23.3694683055506</v>
      </c>
      <c r="F106" s="10">
        <v>48.72322899505767</v>
      </c>
      <c r="G106" s="10">
        <v>3.6918011457241278</v>
      </c>
      <c r="H106" s="10"/>
      <c r="I106" s="12">
        <v>0.26073</v>
      </c>
      <c r="J106" s="11">
        <v>0.5306396484375</v>
      </c>
      <c r="K106" s="11">
        <v>0.8585845447589898</v>
      </c>
      <c r="L106" s="11">
        <v>1.2256694720734505</v>
      </c>
      <c r="M106" s="10">
        <v>132.1716357775987</v>
      </c>
      <c r="N106" s="11">
        <v>7.9</v>
      </c>
      <c r="O106" s="13">
        <v>702.466810966811</v>
      </c>
    </row>
    <row r="107" spans="1:15" ht="15.75">
      <c r="A107" s="15">
        <v>38303</v>
      </c>
      <c r="B107" s="20" t="s">
        <v>9</v>
      </c>
      <c r="E107" s="10">
        <v>21.77678274882216</v>
      </c>
      <c r="F107" s="10">
        <v>52.35837417569391</v>
      </c>
      <c r="G107" s="10">
        <v>1.91621228028584</v>
      </c>
      <c r="H107" s="10"/>
      <c r="I107" s="12">
        <v>0.19308</v>
      </c>
      <c r="J107" s="11">
        <v>0.09628431372549016</v>
      </c>
      <c r="K107" s="11">
        <v>0.27783185840707963</v>
      </c>
      <c r="L107" s="11">
        <v>0.4867994100294985</v>
      </c>
      <c r="M107" s="10">
        <v>133.58034321372858</v>
      </c>
      <c r="N107" s="11">
        <v>8.06</v>
      </c>
      <c r="O107" s="13">
        <v>740.3049391553328</v>
      </c>
    </row>
    <row r="108" spans="1:15" ht="15.75">
      <c r="A108" s="15">
        <v>38317</v>
      </c>
      <c r="B108" s="20" t="s">
        <v>9</v>
      </c>
      <c r="E108" s="10">
        <v>25.08276224331489</v>
      </c>
      <c r="F108" s="10">
        <v>57.08213013935712</v>
      </c>
      <c r="G108" s="10">
        <v>2.3278069389322757</v>
      </c>
      <c r="H108" s="10"/>
      <c r="I108" s="12">
        <v>0.18872</v>
      </c>
      <c r="J108" s="11">
        <v>0.12286422200198216</v>
      </c>
      <c r="K108" s="11">
        <v>0.4033924611973392</v>
      </c>
      <c r="L108" s="11">
        <v>0.4811357477211135</v>
      </c>
      <c r="M108" s="10">
        <v>123.72881355932206</v>
      </c>
      <c r="N108" s="11">
        <v>8.02</v>
      </c>
      <c r="O108" s="13">
        <v>825.6174785100286</v>
      </c>
    </row>
    <row r="109" spans="1:15" ht="15.75">
      <c r="A109" s="15">
        <v>38331</v>
      </c>
      <c r="B109" s="20" t="s">
        <v>9</v>
      </c>
      <c r="E109" s="10">
        <v>88.35577458270534</v>
      </c>
      <c r="F109" s="10">
        <v>115.95991286214343</v>
      </c>
      <c r="G109" s="10">
        <v>3.6664928874655542</v>
      </c>
      <c r="H109" s="10"/>
      <c r="I109" s="12">
        <v>0.24696</v>
      </c>
      <c r="J109" s="11">
        <v>0.31067336683417085</v>
      </c>
      <c r="K109" s="11">
        <v>0.6066489764973464</v>
      </c>
      <c r="L109" s="11">
        <v>0.8166492015968065</v>
      </c>
      <c r="M109" s="10">
        <v>132.3849878934625</v>
      </c>
      <c r="N109" s="11">
        <v>7.95</v>
      </c>
      <c r="O109" s="13">
        <v>711.0464617583989</v>
      </c>
    </row>
    <row r="110" spans="1:15" ht="16.5" thickBot="1">
      <c r="A110" s="15">
        <v>38345</v>
      </c>
      <c r="B110" s="20" t="s">
        <v>9</v>
      </c>
      <c r="E110" s="10">
        <v>51.394309016874494</v>
      </c>
      <c r="F110" s="10">
        <v>78.9025639107237</v>
      </c>
      <c r="G110" s="10">
        <v>2.0195180801765695</v>
      </c>
      <c r="H110" s="10"/>
      <c r="I110" s="12">
        <v>0.2122</v>
      </c>
      <c r="J110" s="11">
        <v>0.11009910802775023</v>
      </c>
      <c r="K110" s="11">
        <v>0.39464480874316943</v>
      </c>
      <c r="L110" s="11">
        <v>0.4474316939890712</v>
      </c>
      <c r="M110" s="10">
        <v>126.47804054054055</v>
      </c>
      <c r="N110" s="11">
        <v>7.98</v>
      </c>
      <c r="O110" s="13">
        <v>789.0805176132279</v>
      </c>
    </row>
    <row r="111" spans="1:15" ht="17.25" thickBot="1" thickTop="1">
      <c r="A111" s="95"/>
      <c r="B111" s="108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1:15" ht="16.5" thickTop="1">
      <c r="A112" s="93">
        <v>2005</v>
      </c>
      <c r="B112" s="20"/>
      <c r="C112" s="9" t="s">
        <v>34</v>
      </c>
      <c r="E112" s="10"/>
      <c r="F112" s="10"/>
      <c r="G112" s="10"/>
      <c r="H112" s="9" t="s">
        <v>34</v>
      </c>
      <c r="I112" s="12"/>
      <c r="J112" s="11"/>
      <c r="K112" s="11"/>
      <c r="L112" s="11"/>
      <c r="M112" s="10"/>
      <c r="N112" s="11"/>
      <c r="O112" s="13"/>
    </row>
    <row r="113" spans="1:15" ht="15.75">
      <c r="A113" s="15">
        <v>38359</v>
      </c>
      <c r="B113" s="20" t="s">
        <v>9</v>
      </c>
      <c r="E113" s="10">
        <v>83.34507667894103</v>
      </c>
      <c r="F113" s="10">
        <v>119.54314235447104</v>
      </c>
      <c r="G113" s="10">
        <v>3.0070923850684617</v>
      </c>
      <c r="H113" s="10"/>
      <c r="I113" s="12">
        <v>0.22174</v>
      </c>
      <c r="J113" s="11">
        <v>0.11431952662721893</v>
      </c>
      <c r="K113" s="11">
        <v>0.3670284049526584</v>
      </c>
      <c r="L113" s="11">
        <v>0.6732098765432099</v>
      </c>
      <c r="M113" s="10">
        <v>123.27089337175792</v>
      </c>
      <c r="N113" s="11">
        <v>8.05</v>
      </c>
      <c r="O113" s="13">
        <v>796.5246734397678</v>
      </c>
    </row>
    <row r="114" spans="1:15" ht="15.75">
      <c r="A114" s="15">
        <v>38373</v>
      </c>
      <c r="B114" s="20" t="s">
        <v>9</v>
      </c>
      <c r="E114" s="10">
        <v>53.07930181835856</v>
      </c>
      <c r="F114" s="10">
        <v>88.41077653607243</v>
      </c>
      <c r="G114" s="10">
        <v>2.861979428177945</v>
      </c>
      <c r="H114" s="10"/>
      <c r="I114" s="12">
        <v>0.23807</v>
      </c>
      <c r="J114" s="11">
        <v>0.19253444881889767</v>
      </c>
      <c r="K114" s="11">
        <v>0.44735512630014856</v>
      </c>
      <c r="L114" s="11">
        <v>0.6626597325408619</v>
      </c>
      <c r="M114" s="10">
        <v>131.48503453568688</v>
      </c>
      <c r="N114" s="11">
        <v>7.79</v>
      </c>
      <c r="O114" s="13">
        <v>744.6265320836337</v>
      </c>
    </row>
    <row r="115" spans="1:15" ht="15.75">
      <c r="A115" s="15">
        <v>38387</v>
      </c>
      <c r="B115" s="20" t="s">
        <v>9</v>
      </c>
      <c r="E115" s="10">
        <v>49.3459717946534</v>
      </c>
      <c r="F115" s="10">
        <v>76.70114500144327</v>
      </c>
      <c r="G115" s="10">
        <v>1.6296786298470125</v>
      </c>
      <c r="H115" s="10"/>
      <c r="I115" s="12">
        <v>0.21092</v>
      </c>
      <c r="J115" s="11">
        <v>0.06143211100099109</v>
      </c>
      <c r="K115" s="11">
        <v>0.22931750741839763</v>
      </c>
      <c r="L115" s="11">
        <v>0.4506726013847676</v>
      </c>
      <c r="M115" s="10">
        <v>136.39705882352945</v>
      </c>
      <c r="N115" s="11">
        <v>7.85</v>
      </c>
      <c r="O115" s="13">
        <v>771.2630834512023</v>
      </c>
    </row>
    <row r="116" spans="1:15" ht="15.75">
      <c r="A116" s="15">
        <v>38401</v>
      </c>
      <c r="B116" s="20" t="s">
        <v>9</v>
      </c>
      <c r="E116" s="10">
        <v>99.08300569000463</v>
      </c>
      <c r="F116" s="10">
        <v>139.27854070431155</v>
      </c>
      <c r="G116" s="10">
        <v>5.8703945435365865</v>
      </c>
      <c r="H116" s="10"/>
      <c r="I116" s="12">
        <v>0.30573</v>
      </c>
      <c r="J116" s="11">
        <v>1.0482604373757456</v>
      </c>
      <c r="K116" s="11">
        <v>1.3693423019431987</v>
      </c>
      <c r="L116" s="11">
        <v>2.046392625809666</v>
      </c>
      <c r="M116" s="10">
        <v>105.90472377902323</v>
      </c>
      <c r="N116" s="11">
        <v>7.81</v>
      </c>
      <c r="O116" s="13">
        <v>633.0577464788732</v>
      </c>
    </row>
    <row r="117" spans="1:15" ht="15.75">
      <c r="A117" s="15">
        <v>38415</v>
      </c>
      <c r="B117" s="20" t="s">
        <v>9</v>
      </c>
      <c r="E117" s="10">
        <v>53.16293536168509</v>
      </c>
      <c r="F117" s="10">
        <v>88.09275793650792</v>
      </c>
      <c r="G117" s="10">
        <v>1.9555803571428574</v>
      </c>
      <c r="H117" s="10"/>
      <c r="I117" s="12">
        <v>0.2045</v>
      </c>
      <c r="J117" s="11">
        <v>0.08170149253731343</v>
      </c>
      <c r="K117" s="11">
        <v>0.23051454138702457</v>
      </c>
      <c r="L117" s="11">
        <v>0.45702709420830234</v>
      </c>
      <c r="M117" s="10">
        <v>115.93799682034975</v>
      </c>
      <c r="N117" s="11">
        <v>7.96</v>
      </c>
      <c r="O117" s="13">
        <v>853.4227758007117</v>
      </c>
    </row>
    <row r="118" spans="1:15" ht="15.75">
      <c r="A118" s="15">
        <v>38429</v>
      </c>
      <c r="B118" s="20" t="s">
        <v>9</v>
      </c>
      <c r="E118" s="10">
        <v>53.0052680508212</v>
      </c>
      <c r="F118" s="10">
        <v>83.23986184458005</v>
      </c>
      <c r="G118" s="10">
        <v>2.917458487422874</v>
      </c>
      <c r="H118" s="10"/>
      <c r="I118" s="12">
        <v>0.21054</v>
      </c>
      <c r="J118" s="11">
        <v>0.07674280039721945</v>
      </c>
      <c r="K118" s="11">
        <v>0.23382753403933434</v>
      </c>
      <c r="L118" s="11">
        <v>0.5504689863842662</v>
      </c>
      <c r="M118" s="10">
        <v>103.4433577832111</v>
      </c>
      <c r="N118" s="11">
        <v>7.91</v>
      </c>
      <c r="O118" s="13">
        <v>792.5625</v>
      </c>
    </row>
    <row r="119" spans="1:15" ht="15.75">
      <c r="A119" s="15">
        <v>38443</v>
      </c>
      <c r="B119" s="20" t="s">
        <v>9</v>
      </c>
      <c r="E119" s="10">
        <v>42.33711233509</v>
      </c>
      <c r="F119" s="10">
        <v>70.17010360629608</v>
      </c>
      <c r="G119" s="10">
        <v>4.954161685594739</v>
      </c>
      <c r="H119" s="10"/>
      <c r="I119" s="12">
        <v>0.22136</v>
      </c>
      <c r="J119" s="11">
        <v>0.046931818181818186</v>
      </c>
      <c r="K119" s="11">
        <v>0.21937353171495694</v>
      </c>
      <c r="L119" s="11">
        <v>0.6808144087705561</v>
      </c>
      <c r="M119" s="10">
        <v>85.68019093078759</v>
      </c>
      <c r="N119" s="11">
        <v>7.96</v>
      </c>
      <c r="O119" s="13">
        <v>714.0953405017921</v>
      </c>
    </row>
    <row r="120" spans="1:15" ht="15.75">
      <c r="A120" s="15">
        <v>38450</v>
      </c>
      <c r="B120" s="20" t="s">
        <v>9</v>
      </c>
      <c r="E120" s="10">
        <v>35.81430171330987</v>
      </c>
      <c r="F120" s="10">
        <v>64.40828778441593</v>
      </c>
      <c r="G120" s="10">
        <v>4.86321880102864</v>
      </c>
      <c r="H120" s="10"/>
      <c r="I120" s="12">
        <v>0.21167</v>
      </c>
      <c r="J120" s="11">
        <v>0.029373767258382637</v>
      </c>
      <c r="K120" s="11">
        <v>0.21673076923076923</v>
      </c>
      <c r="L120" s="11">
        <v>0.7526035502958579</v>
      </c>
      <c r="M120" s="10">
        <v>61.29351265822787</v>
      </c>
      <c r="N120" s="11">
        <v>8.01</v>
      </c>
      <c r="O120" s="13">
        <v>720.5341394025604</v>
      </c>
    </row>
    <row r="121" spans="1:15" ht="15.75">
      <c r="A121" s="15">
        <v>38457</v>
      </c>
      <c r="B121" s="20" t="s">
        <v>9</v>
      </c>
      <c r="E121" s="10">
        <v>31.299533908035283</v>
      </c>
      <c r="F121" s="10">
        <v>59.785147684152314</v>
      </c>
      <c r="G121" s="10">
        <v>5.433470625250271</v>
      </c>
      <c r="H121" s="10"/>
      <c r="I121" s="12">
        <v>0.21899</v>
      </c>
      <c r="J121" s="11">
        <v>0.07977477477477478</v>
      </c>
      <c r="K121" s="11">
        <v>0.3718134715025907</v>
      </c>
      <c r="L121" s="11">
        <v>0.9025215889464595</v>
      </c>
      <c r="M121" s="10">
        <v>68.78453038674034</v>
      </c>
      <c r="N121" s="11">
        <v>8.06</v>
      </c>
      <c r="O121" s="13">
        <v>727.2258064516129</v>
      </c>
    </row>
    <row r="122" spans="1:15" ht="15.75">
      <c r="A122" s="15">
        <v>38464</v>
      </c>
      <c r="B122" s="20" t="s">
        <v>9</v>
      </c>
      <c r="E122" s="10">
        <v>26.978172318587585</v>
      </c>
      <c r="F122" s="10">
        <v>53.59701441998384</v>
      </c>
      <c r="G122" s="10">
        <v>6.3157932926032885</v>
      </c>
      <c r="H122" s="10"/>
      <c r="I122" s="12">
        <v>0.20061</v>
      </c>
      <c r="J122" s="11">
        <v>0.0910738255033557</v>
      </c>
      <c r="K122" s="11">
        <v>0.3281604120676968</v>
      </c>
      <c r="L122" s="11">
        <v>1.0547731174883495</v>
      </c>
      <c r="M122" s="10">
        <v>77.34182415776499</v>
      </c>
      <c r="N122" s="11">
        <v>8.01</v>
      </c>
      <c r="O122" s="13">
        <v>758.6923076923077</v>
      </c>
    </row>
    <row r="123" spans="1:15" ht="15.75">
      <c r="A123" s="15">
        <v>38470</v>
      </c>
      <c r="B123" s="20" t="s">
        <v>9</v>
      </c>
      <c r="D123" s="10">
        <v>2.049367296784043</v>
      </c>
      <c r="E123" s="10">
        <v>30.83448044942148</v>
      </c>
      <c r="F123" s="10">
        <v>58.693710439791246</v>
      </c>
      <c r="G123" s="10">
        <v>4.08490689017531</v>
      </c>
      <c r="H123" s="10"/>
      <c r="I123" s="12">
        <v>0.21451</v>
      </c>
      <c r="J123" s="11">
        <v>0.08089268292682926</v>
      </c>
      <c r="K123" s="11">
        <v>0.2379369842460615</v>
      </c>
      <c r="L123" s="11">
        <v>0.7025381345336332</v>
      </c>
      <c r="M123" s="10">
        <v>83.91129032258065</v>
      </c>
      <c r="N123" s="11">
        <v>8.03</v>
      </c>
      <c r="O123" s="13">
        <v>733.9581856839121</v>
      </c>
    </row>
    <row r="124" spans="1:15" ht="15.75">
      <c r="A124" s="15">
        <v>38477</v>
      </c>
      <c r="B124" s="20" t="s">
        <v>9</v>
      </c>
      <c r="D124" s="10">
        <v>1.6910008807698023</v>
      </c>
      <c r="E124" s="10">
        <v>25.755401024524243</v>
      </c>
      <c r="F124" s="10">
        <v>53.31375318515406</v>
      </c>
      <c r="G124" s="10">
        <v>3.148829008522374</v>
      </c>
      <c r="H124" s="10"/>
      <c r="I124" s="12">
        <v>0.20316</v>
      </c>
      <c r="J124" s="11">
        <v>0.05936578171091445</v>
      </c>
      <c r="K124" s="11">
        <v>0.1803294289897511</v>
      </c>
      <c r="L124" s="11">
        <v>0.6124914592484139</v>
      </c>
      <c r="M124" s="10">
        <v>69.189852700491</v>
      </c>
      <c r="N124" s="11">
        <v>8.15</v>
      </c>
      <c r="O124" s="13">
        <v>734.0419331911869</v>
      </c>
    </row>
    <row r="125" spans="1:15" ht="15.75">
      <c r="A125" s="15">
        <v>38484</v>
      </c>
      <c r="B125" s="20" t="s">
        <v>9</v>
      </c>
      <c r="D125" s="10">
        <v>4.029347392405489</v>
      </c>
      <c r="E125" s="10">
        <v>21.296027744694502</v>
      </c>
      <c r="F125" s="10">
        <v>54.206216544285915</v>
      </c>
      <c r="G125" s="10">
        <v>6.301377529699719</v>
      </c>
      <c r="H125" s="10"/>
      <c r="I125" s="12">
        <v>0.19371</v>
      </c>
      <c r="J125" s="11">
        <v>0.09961267605633804</v>
      </c>
      <c r="K125" s="11">
        <v>0.3161851015801354</v>
      </c>
      <c r="L125" s="11">
        <v>1.19</v>
      </c>
      <c r="M125" s="10">
        <v>46.66167300996032</v>
      </c>
      <c r="N125" s="11">
        <v>8.09</v>
      </c>
      <c r="O125" s="13">
        <v>772.8060863411182</v>
      </c>
    </row>
    <row r="126" spans="1:15" ht="15.75">
      <c r="A126" s="15">
        <v>38491</v>
      </c>
      <c r="B126" s="20" t="s">
        <v>9</v>
      </c>
      <c r="D126" s="10">
        <v>2.633649399086584</v>
      </c>
      <c r="E126" s="10">
        <v>26.391305694027317</v>
      </c>
      <c r="F126" s="10">
        <v>56.19350817044392</v>
      </c>
      <c r="G126" s="10">
        <v>5.261624886830818</v>
      </c>
      <c r="H126" s="10"/>
      <c r="I126" s="12">
        <v>0.21529</v>
      </c>
      <c r="J126" s="11">
        <v>0.123182261208577</v>
      </c>
      <c r="K126" s="11">
        <v>0.40395516992046276</v>
      </c>
      <c r="L126" s="11">
        <v>0.9879361488185018</v>
      </c>
      <c r="M126" s="10">
        <v>73.93112075943779</v>
      </c>
      <c r="N126" s="11">
        <v>8.13</v>
      </c>
      <c r="O126" s="13">
        <v>748.7196861626248</v>
      </c>
    </row>
    <row r="127" spans="1:15" ht="15.75">
      <c r="A127" s="15">
        <v>38498</v>
      </c>
      <c r="B127" s="20" t="s">
        <v>9</v>
      </c>
      <c r="D127" s="10">
        <v>2.032040472175379</v>
      </c>
      <c r="E127" s="10">
        <v>23.377741724127173</v>
      </c>
      <c r="F127" s="10">
        <v>54.61578881521331</v>
      </c>
      <c r="G127" s="10">
        <v>4.273789565870136</v>
      </c>
      <c r="H127" s="10"/>
      <c r="I127" s="12">
        <v>0.18857</v>
      </c>
      <c r="J127" s="11">
        <v>0.06899999999999999</v>
      </c>
      <c r="K127" s="11">
        <v>0.27132145508537486</v>
      </c>
      <c r="L127" s="11">
        <v>0.8115738678544913</v>
      </c>
      <c r="M127" s="10">
        <v>73.15573770491804</v>
      </c>
      <c r="N127" s="11">
        <v>8.11</v>
      </c>
      <c r="O127" s="13">
        <v>759.3831444759206</v>
      </c>
    </row>
    <row r="128" spans="1:15" ht="15.75">
      <c r="A128" s="15">
        <v>38505</v>
      </c>
      <c r="B128" s="20" t="s">
        <v>9</v>
      </c>
      <c r="D128" s="10">
        <v>1.8145025295109614</v>
      </c>
      <c r="E128" s="10">
        <v>20.0450073462404</v>
      </c>
      <c r="F128" s="10">
        <v>47.97787805954775</v>
      </c>
      <c r="G128" s="10">
        <v>4.88267032913131</v>
      </c>
      <c r="H128" s="10"/>
      <c r="I128" s="12">
        <v>0.17905</v>
      </c>
      <c r="J128" s="11">
        <v>0.07220419847328244</v>
      </c>
      <c r="K128" s="11">
        <v>0.2876790419161678</v>
      </c>
      <c r="L128" s="11">
        <v>0.7743425149700601</v>
      </c>
      <c r="M128" s="10">
        <v>65.64583485969668</v>
      </c>
      <c r="N128" s="11">
        <v>8.15</v>
      </c>
      <c r="O128" s="13">
        <v>767.905</v>
      </c>
    </row>
    <row r="129" spans="1:15" ht="15.75">
      <c r="A129" s="15">
        <v>38512</v>
      </c>
      <c r="B129" s="20" t="s">
        <v>9</v>
      </c>
      <c r="D129" s="10">
        <v>2.85958904109589</v>
      </c>
      <c r="E129" s="10">
        <v>16.120922872747688</v>
      </c>
      <c r="F129" s="10">
        <v>48.964185216189776</v>
      </c>
      <c r="G129" s="10">
        <v>8.744982299367617</v>
      </c>
      <c r="H129" s="10"/>
      <c r="I129" s="12">
        <v>0.17273</v>
      </c>
      <c r="J129" s="11">
        <v>0.08918137254901962</v>
      </c>
      <c r="K129" s="11">
        <v>0.373107302533532</v>
      </c>
      <c r="L129" s="11">
        <v>1.229694485842027</v>
      </c>
      <c r="M129" s="10">
        <v>81.41670953045778</v>
      </c>
      <c r="N129" s="11">
        <v>8.03</v>
      </c>
      <c r="O129" s="13">
        <v>784.7470300489168</v>
      </c>
    </row>
    <row r="130" spans="1:15" ht="15.75">
      <c r="A130" s="15">
        <v>38519</v>
      </c>
      <c r="B130" s="20" t="s">
        <v>9</v>
      </c>
      <c r="D130" s="10">
        <v>9.692307692307693</v>
      </c>
      <c r="E130" s="10">
        <v>18.932793233465812</v>
      </c>
      <c r="F130" s="10">
        <v>61.55540589125933</v>
      </c>
      <c r="G130" s="10">
        <v>6.98664161758972</v>
      </c>
      <c r="H130" s="10"/>
      <c r="I130" s="12">
        <v>0.18881</v>
      </c>
      <c r="J130" s="11">
        <v>0.3818489835430785</v>
      </c>
      <c r="K130" s="11">
        <v>0.7468352601156069</v>
      </c>
      <c r="L130" s="11">
        <v>1.784494219653179</v>
      </c>
      <c r="M130" s="10">
        <v>125</v>
      </c>
      <c r="N130" s="11">
        <v>7.91</v>
      </c>
      <c r="O130" s="13">
        <v>814.5314487632509</v>
      </c>
    </row>
    <row r="131" spans="1:15" ht="15.75">
      <c r="A131" s="15">
        <v>38526</v>
      </c>
      <c r="B131" s="20" t="s">
        <v>9</v>
      </c>
      <c r="D131" s="10">
        <v>4.4679346911294395</v>
      </c>
      <c r="E131" s="10">
        <v>21.855466748642275</v>
      </c>
      <c r="F131" s="10">
        <v>60.36282830311856</v>
      </c>
      <c r="G131" s="10">
        <v>7.458594887761764</v>
      </c>
      <c r="H131" s="10"/>
      <c r="I131" s="12">
        <v>0.17796</v>
      </c>
      <c r="J131" s="11">
        <v>0.16598741529525657</v>
      </c>
      <c r="K131" s="11">
        <v>0.5025224550898203</v>
      </c>
      <c r="L131" s="11">
        <v>1.4031262475049902</v>
      </c>
      <c r="M131" s="10">
        <v>99.37028630006591</v>
      </c>
      <c r="N131" s="11">
        <v>8.09</v>
      </c>
      <c r="O131" s="13">
        <v>763.4975369458128</v>
      </c>
    </row>
    <row r="132" spans="1:15" ht="15.75">
      <c r="A132" s="15">
        <v>38533</v>
      </c>
      <c r="B132" s="20" t="s">
        <v>9</v>
      </c>
      <c r="D132" s="10">
        <v>5.483123425692695</v>
      </c>
      <c r="E132" s="10">
        <v>9.540907925109002</v>
      </c>
      <c r="F132" s="10">
        <v>48.17708598094734</v>
      </c>
      <c r="G132" s="10">
        <v>10.678458504051484</v>
      </c>
      <c r="H132" s="10"/>
      <c r="I132" s="12">
        <v>0.18187</v>
      </c>
      <c r="J132" s="11">
        <v>0.2018888888888889</v>
      </c>
      <c r="K132" s="11">
        <v>0.6930380730380732</v>
      </c>
      <c r="L132" s="11">
        <v>1.809709035222052</v>
      </c>
      <c r="M132" s="10">
        <v>89.64026023727517</v>
      </c>
      <c r="N132" s="11">
        <v>7.9</v>
      </c>
      <c r="O132" s="13">
        <v>826.8919491525423</v>
      </c>
    </row>
    <row r="133" spans="1:15" ht="15.75">
      <c r="A133" s="15">
        <v>38540</v>
      </c>
      <c r="B133" s="20" t="s">
        <v>9</v>
      </c>
      <c r="D133" s="10">
        <v>5.454642260627607</v>
      </c>
      <c r="E133" s="10">
        <v>14.219634028237929</v>
      </c>
      <c r="F133" s="10">
        <v>54.808522744592</v>
      </c>
      <c r="G133" s="10">
        <v>7.451800465357297</v>
      </c>
      <c r="H133" s="10"/>
      <c r="I133" s="12">
        <v>0.18524</v>
      </c>
      <c r="J133" s="11">
        <v>0.4155831739961759</v>
      </c>
      <c r="K133" s="11">
        <v>0.8801231643770725</v>
      </c>
      <c r="L133" s="11">
        <v>1.5286868686868689</v>
      </c>
      <c r="M133" s="10">
        <v>112.45395449620806</v>
      </c>
      <c r="N133" s="11">
        <v>7.81</v>
      </c>
      <c r="O133" s="13">
        <v>734.2108649035025</v>
      </c>
    </row>
    <row r="134" spans="1:15" ht="15.75">
      <c r="A134" s="15">
        <v>38547</v>
      </c>
      <c r="B134" s="20" t="s">
        <v>9</v>
      </c>
      <c r="D134" s="10">
        <v>2.720398995655473</v>
      </c>
      <c r="E134" s="10">
        <v>11.445424741458966</v>
      </c>
      <c r="F134" s="10">
        <v>46.152601506800835</v>
      </c>
      <c r="G134" s="10">
        <v>10.119444303989482</v>
      </c>
      <c r="H134" s="10"/>
      <c r="I134" s="12">
        <v>0.18436</v>
      </c>
      <c r="J134" s="11">
        <v>0.09171845574387946</v>
      </c>
      <c r="K134" s="11">
        <v>0.7328928046989722</v>
      </c>
      <c r="L134" s="11">
        <v>1.1805090553108175</v>
      </c>
      <c r="M134" s="10">
        <v>107.62372233252444</v>
      </c>
      <c r="N134" s="11">
        <v>7.99</v>
      </c>
      <c r="O134" s="13">
        <v>748.4065155807366</v>
      </c>
    </row>
    <row r="135" spans="1:15" ht="15.75">
      <c r="A135" s="15">
        <v>38554</v>
      </c>
      <c r="B135" s="20" t="s">
        <v>9</v>
      </c>
      <c r="D135" s="10">
        <v>4.523402113739306</v>
      </c>
      <c r="E135" s="10">
        <v>16.914141382565692</v>
      </c>
      <c r="F135" s="10">
        <v>52.24155814221505</v>
      </c>
      <c r="G135" s="10">
        <v>11.55787915077842</v>
      </c>
      <c r="H135" s="10"/>
      <c r="I135" s="12">
        <v>0.30373</v>
      </c>
      <c r="J135" s="11">
        <v>0.6787404942965779</v>
      </c>
      <c r="K135" s="11">
        <v>2.544153846153846</v>
      </c>
      <c r="L135" s="11">
        <v>4.055</v>
      </c>
      <c r="M135" s="10">
        <v>84.9813153961136</v>
      </c>
      <c r="N135" s="11">
        <v>7.83</v>
      </c>
      <c r="O135" s="13">
        <v>559.0162659123055</v>
      </c>
    </row>
    <row r="136" spans="1:15" ht="15.75">
      <c r="A136" s="15">
        <v>38561</v>
      </c>
      <c r="B136" s="20" t="s">
        <v>9</v>
      </c>
      <c r="D136" s="10">
        <v>4.306500505220614</v>
      </c>
      <c r="E136" s="10">
        <v>16.52789394185277</v>
      </c>
      <c r="F136" s="10">
        <v>51.65718427611134</v>
      </c>
      <c r="G136" s="10">
        <v>6.44064073158381</v>
      </c>
      <c r="H136" s="10"/>
      <c r="I136" s="12">
        <v>0.19368</v>
      </c>
      <c r="J136" s="11">
        <v>0.4392300380228138</v>
      </c>
      <c r="K136" s="11">
        <v>1.0179871977240398</v>
      </c>
      <c r="L136" s="11">
        <v>1.3569345661450927</v>
      </c>
      <c r="M136" s="10">
        <v>127.67579531008286</v>
      </c>
      <c r="N136" s="11">
        <v>7.85</v>
      </c>
      <c r="O136" s="13">
        <v>684.8886509635975</v>
      </c>
    </row>
    <row r="137" spans="1:15" ht="15.75">
      <c r="A137" s="15">
        <v>38568</v>
      </c>
      <c r="B137" s="20" t="s">
        <v>9</v>
      </c>
      <c r="D137" s="10">
        <v>1.0163083765752412</v>
      </c>
      <c r="E137" s="10">
        <v>13.328350922449175</v>
      </c>
      <c r="F137" s="10">
        <v>45.25030635864385</v>
      </c>
      <c r="G137" s="10">
        <v>8.442790359914671</v>
      </c>
      <c r="H137" s="10"/>
      <c r="I137" s="12">
        <v>0.19592</v>
      </c>
      <c r="J137" s="11">
        <v>0.07963271302644467</v>
      </c>
      <c r="K137" s="11">
        <v>0.39950074515648276</v>
      </c>
      <c r="L137" s="11">
        <v>1.0537382016890213</v>
      </c>
      <c r="M137" s="10">
        <v>128.5474902886739</v>
      </c>
      <c r="N137" s="11">
        <v>7.9</v>
      </c>
      <c r="O137" s="13">
        <v>719.9780297661233</v>
      </c>
    </row>
    <row r="138" spans="1:15" ht="15.75">
      <c r="A138" s="15">
        <v>38575</v>
      </c>
      <c r="B138" s="20" t="s">
        <v>9</v>
      </c>
      <c r="D138" s="10">
        <v>2.307938199254129</v>
      </c>
      <c r="E138" s="10">
        <v>3.48772743309309</v>
      </c>
      <c r="F138" s="10">
        <v>41.20500684037551</v>
      </c>
      <c r="G138" s="10">
        <v>8.332717437453807</v>
      </c>
      <c r="H138" s="10"/>
      <c r="I138" s="12">
        <v>0.18181</v>
      </c>
      <c r="J138" s="11">
        <v>0.19436461388074291</v>
      </c>
      <c r="K138" s="11">
        <v>0.7255993930197268</v>
      </c>
      <c r="L138" s="11">
        <v>1.3624329792615075</v>
      </c>
      <c r="M138" s="10">
        <v>158.1756245268736</v>
      </c>
      <c r="N138" s="11">
        <v>7.88</v>
      </c>
      <c r="O138" s="13">
        <v>748.7196861626248</v>
      </c>
    </row>
    <row r="139" spans="1:15" ht="15.75">
      <c r="A139" s="15">
        <v>38596</v>
      </c>
      <c r="B139" s="20" t="s">
        <v>9</v>
      </c>
      <c r="D139" s="10">
        <v>2.5090273733255675</v>
      </c>
      <c r="E139" s="10">
        <v>5.105982950009015</v>
      </c>
      <c r="F139" s="10">
        <v>40.48059866675631</v>
      </c>
      <c r="G139" s="10">
        <v>6.736164623014744</v>
      </c>
      <c r="H139" s="10"/>
      <c r="I139" s="12">
        <v>0.15979</v>
      </c>
      <c r="J139" s="11">
        <v>0.3019727891156463</v>
      </c>
      <c r="K139" s="11">
        <v>0.7807494489346071</v>
      </c>
      <c r="L139" s="11">
        <v>1.2390566514921602</v>
      </c>
      <c r="M139" s="10">
        <v>146.5342679127726</v>
      </c>
      <c r="N139" s="11">
        <v>7.71</v>
      </c>
      <c r="O139" s="13">
        <v>754.3231966053748</v>
      </c>
    </row>
    <row r="140" spans="1:15" ht="15.75">
      <c r="A140" s="15">
        <v>38603</v>
      </c>
      <c r="B140" s="20" t="s">
        <v>9</v>
      </c>
      <c r="D140" s="10">
        <v>1.8194285714285712</v>
      </c>
      <c r="E140" s="10">
        <v>2.684882608611911</v>
      </c>
      <c r="F140" s="10">
        <v>32.420943390578074</v>
      </c>
      <c r="G140" s="10">
        <v>7.671085587698201</v>
      </c>
      <c r="H140" s="10"/>
      <c r="I140" s="12">
        <v>0.12688</v>
      </c>
      <c r="J140" s="11">
        <v>0.11180555555555559</v>
      </c>
      <c r="K140" s="11">
        <v>0.38963108706345306</v>
      </c>
      <c r="L140" s="11">
        <v>1.0239695031972453</v>
      </c>
      <c r="M140" s="10">
        <v>146.6257668711656</v>
      </c>
      <c r="N140" s="11">
        <v>7.68</v>
      </c>
      <c r="O140" s="13">
        <v>771.1893238434163</v>
      </c>
    </row>
    <row r="141" spans="1:15" ht="15.75">
      <c r="A141" s="15">
        <v>38610</v>
      </c>
      <c r="B141" s="20" t="s">
        <v>9</v>
      </c>
      <c r="D141" s="10">
        <v>1.346375143843498</v>
      </c>
      <c r="E141" s="10">
        <v>3.068182548506719</v>
      </c>
      <c r="F141" s="10">
        <v>31.632777520849316</v>
      </c>
      <c r="G141" s="10">
        <v>6.978500170250396</v>
      </c>
      <c r="H141" s="10"/>
      <c r="I141" s="12">
        <v>0.13646</v>
      </c>
      <c r="J141" s="11">
        <v>0.12908163265306125</v>
      </c>
      <c r="K141" s="11">
        <v>0.30984905660377354</v>
      </c>
      <c r="L141" s="11">
        <v>0.9749106918238992</v>
      </c>
      <c r="M141" s="10">
        <v>139.81042654028434</v>
      </c>
      <c r="N141" s="11">
        <v>7.87</v>
      </c>
      <c r="O141" s="13">
        <v>765.4567375886525</v>
      </c>
    </row>
    <row r="142" spans="1:15" ht="16.5" thickBot="1">
      <c r="A142" s="15">
        <v>38617</v>
      </c>
      <c r="B142" s="20" t="s">
        <v>9</v>
      </c>
      <c r="D142" s="10">
        <v>1.5133079847908744</v>
      </c>
      <c r="E142" s="10">
        <v>5.316546998459065</v>
      </c>
      <c r="F142" s="10">
        <v>35.3768045516208</v>
      </c>
      <c r="G142" s="10">
        <v>7.763355706736317</v>
      </c>
      <c r="H142" s="10"/>
      <c r="I142" s="12">
        <v>0.14095</v>
      </c>
      <c r="J142" s="11">
        <v>0.14508720930232558</v>
      </c>
      <c r="K142" s="11">
        <v>0.7431389236545684</v>
      </c>
      <c r="L142" s="11">
        <v>1.0139574468085109</v>
      </c>
      <c r="M142" s="11"/>
      <c r="N142" s="11">
        <v>7.86</v>
      </c>
      <c r="O142" s="13">
        <v>770.5626342161776</v>
      </c>
    </row>
    <row r="143" spans="1:15" ht="17.25" thickBot="1" thickTop="1">
      <c r="A143" s="95"/>
      <c r="B143" s="108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1:8" ht="16.5" thickTop="1">
      <c r="A144" s="93">
        <v>2008</v>
      </c>
      <c r="B144" s="20"/>
      <c r="F144" s="9" t="s">
        <v>34</v>
      </c>
      <c r="G144" s="9" t="s">
        <v>34</v>
      </c>
      <c r="H144" s="9" t="s">
        <v>34</v>
      </c>
    </row>
    <row r="145" spans="1:15" ht="15.75">
      <c r="A145" s="15">
        <v>39466</v>
      </c>
      <c r="B145" s="20" t="s">
        <v>9</v>
      </c>
      <c r="C145" s="16"/>
      <c r="D145" s="45"/>
      <c r="E145" s="25"/>
      <c r="F145" s="26"/>
      <c r="G145" s="26"/>
      <c r="H145" s="26"/>
      <c r="I145" s="27"/>
      <c r="J145" s="26">
        <v>0.13529411764705884</v>
      </c>
      <c r="K145" s="26">
        <v>0.31282807731434387</v>
      </c>
      <c r="L145" s="26">
        <v>0.48807731434384544</v>
      </c>
      <c r="M145" s="25"/>
      <c r="N145" s="16"/>
      <c r="O145" s="16"/>
    </row>
    <row r="146" spans="1:15" ht="15.75">
      <c r="A146" s="15">
        <v>39474</v>
      </c>
      <c r="B146" s="20" t="s">
        <v>9</v>
      </c>
      <c r="C146" s="16"/>
      <c r="D146" s="45"/>
      <c r="E146" s="25"/>
      <c r="F146" s="16"/>
      <c r="G146" s="16"/>
      <c r="H146" s="26"/>
      <c r="I146" s="27"/>
      <c r="J146" s="26">
        <v>0.12033112582781456</v>
      </c>
      <c r="K146" s="26">
        <v>0.2774153846153846</v>
      </c>
      <c r="L146" s="26">
        <v>0.43758974358974373</v>
      </c>
      <c r="M146" s="25"/>
      <c r="N146" s="16"/>
      <c r="O146" s="16"/>
    </row>
    <row r="147" spans="1:15" ht="15.75">
      <c r="A147" s="15">
        <v>39480</v>
      </c>
      <c r="B147" s="20" t="s">
        <v>9</v>
      </c>
      <c r="C147" s="16"/>
      <c r="D147" s="16"/>
      <c r="E147" s="25"/>
      <c r="F147" s="25"/>
      <c r="G147" s="25"/>
      <c r="H147" s="25"/>
      <c r="I147" s="27"/>
      <c r="J147" s="26">
        <v>0.21635773864689534</v>
      </c>
      <c r="K147" s="26">
        <v>0.2856451612903225</v>
      </c>
      <c r="L147" s="26">
        <v>0.32199999999999995</v>
      </c>
      <c r="M147" s="25"/>
      <c r="N147" s="16"/>
      <c r="O147" s="16"/>
    </row>
    <row r="148" spans="1:15" ht="15.75">
      <c r="A148" s="15">
        <v>39487</v>
      </c>
      <c r="B148" s="20" t="s">
        <v>9</v>
      </c>
      <c r="C148" s="16"/>
      <c r="D148" s="16"/>
      <c r="E148" s="25"/>
      <c r="F148" s="25"/>
      <c r="G148" s="25"/>
      <c r="H148" s="25"/>
      <c r="I148" s="27"/>
      <c r="J148" s="26">
        <v>0.5429069767441861</v>
      </c>
      <c r="K148" s="26">
        <v>0.9564356435643563</v>
      </c>
      <c r="L148" s="26">
        <v>1.392809405940594</v>
      </c>
      <c r="M148" s="25"/>
      <c r="N148" s="16"/>
      <c r="O148" s="16"/>
    </row>
    <row r="149" spans="1:15" ht="15.75">
      <c r="A149" s="15">
        <v>39494</v>
      </c>
      <c r="B149" s="20" t="s">
        <v>9</v>
      </c>
      <c r="C149" s="16"/>
      <c r="D149" s="16"/>
      <c r="E149" s="25"/>
      <c r="F149" s="16"/>
      <c r="G149" s="16"/>
      <c r="H149" s="16"/>
      <c r="I149" s="27"/>
      <c r="J149" s="26">
        <v>0.11957112970711296</v>
      </c>
      <c r="K149" s="26">
        <v>0.2892424242424243</v>
      </c>
      <c r="L149" s="26">
        <v>0.5628030303030302</v>
      </c>
      <c r="M149" s="25"/>
      <c r="N149" s="16"/>
      <c r="O149" s="16"/>
    </row>
    <row r="150" spans="1:15" ht="15.75">
      <c r="A150" s="15">
        <v>39509</v>
      </c>
      <c r="B150" s="20" t="s">
        <v>9</v>
      </c>
      <c r="C150" s="16"/>
      <c r="D150" s="16"/>
      <c r="E150" s="25"/>
      <c r="F150" s="25"/>
      <c r="G150" s="25"/>
      <c r="H150" s="25"/>
      <c r="I150" s="27"/>
      <c r="J150" s="26">
        <v>0.11208860759493673</v>
      </c>
      <c r="K150" s="26">
        <v>0.3388568376068377</v>
      </c>
      <c r="L150" s="26">
        <v>0.5143055555555557</v>
      </c>
      <c r="M150" s="25"/>
      <c r="N150" s="16"/>
      <c r="O150" s="16"/>
    </row>
    <row r="151" spans="1:15" ht="15.75">
      <c r="A151" s="15">
        <v>39515</v>
      </c>
      <c r="B151" s="20" t="s">
        <v>9</v>
      </c>
      <c r="C151" s="16"/>
      <c r="D151" s="16"/>
      <c r="E151" s="25">
        <v>55.46946092904097</v>
      </c>
      <c r="F151" s="25"/>
      <c r="G151" s="25"/>
      <c r="H151" s="25"/>
      <c r="I151" s="27">
        <v>0.17379</v>
      </c>
      <c r="J151" s="26">
        <v>0.21</v>
      </c>
      <c r="K151" s="26">
        <v>0.54</v>
      </c>
      <c r="L151" s="26">
        <v>0.77</v>
      </c>
      <c r="M151" s="25"/>
      <c r="N151" s="16"/>
      <c r="O151" s="16"/>
    </row>
    <row r="152" spans="1:15" ht="15.75">
      <c r="A152" s="15">
        <v>39530</v>
      </c>
      <c r="B152" s="20" t="s">
        <v>9</v>
      </c>
      <c r="C152" s="16"/>
      <c r="D152" s="16"/>
      <c r="E152" s="25">
        <v>53.65615464243836</v>
      </c>
      <c r="F152" s="25"/>
      <c r="G152" s="25"/>
      <c r="H152" s="25"/>
      <c r="I152" s="27">
        <v>0.17379</v>
      </c>
      <c r="J152" s="26">
        <v>0.16</v>
      </c>
      <c r="K152" s="26">
        <v>0.4</v>
      </c>
      <c r="L152" s="26">
        <v>0.63</v>
      </c>
      <c r="M152" s="25"/>
      <c r="N152" s="16"/>
      <c r="O152" s="16"/>
    </row>
    <row r="153" spans="1:15" ht="15.75">
      <c r="A153" s="15">
        <v>39536</v>
      </c>
      <c r="B153" s="20" t="s">
        <v>9</v>
      </c>
      <c r="C153" s="16"/>
      <c r="D153" s="16"/>
      <c r="E153" s="25">
        <v>58.62080229607209</v>
      </c>
      <c r="F153" s="25"/>
      <c r="G153" s="25"/>
      <c r="H153" s="25"/>
      <c r="I153" s="27">
        <v>0.17379</v>
      </c>
      <c r="J153" s="26">
        <v>0.07</v>
      </c>
      <c r="K153" s="26">
        <v>0.25</v>
      </c>
      <c r="L153" s="26">
        <v>0.61</v>
      </c>
      <c r="M153" s="25"/>
      <c r="N153" s="16"/>
      <c r="O153" s="16"/>
    </row>
    <row r="154" spans="1:15" ht="15.75">
      <c r="A154" s="15">
        <v>39544</v>
      </c>
      <c r="B154" s="20" t="s">
        <v>9</v>
      </c>
      <c r="C154" s="16"/>
      <c r="D154" s="26"/>
      <c r="E154" s="25">
        <v>45.11446580711186</v>
      </c>
      <c r="F154" s="25"/>
      <c r="G154" s="25"/>
      <c r="H154" s="25"/>
      <c r="I154" s="27">
        <v>0.17379</v>
      </c>
      <c r="J154" s="26">
        <v>0.03</v>
      </c>
      <c r="K154" s="26">
        <v>0.26</v>
      </c>
      <c r="L154" s="26">
        <v>0.51</v>
      </c>
      <c r="M154" s="25">
        <v>86.37770897832819</v>
      </c>
      <c r="N154" s="16"/>
      <c r="O154" s="16"/>
    </row>
    <row r="155" spans="1:15" ht="15.75">
      <c r="A155" s="15">
        <v>39551</v>
      </c>
      <c r="B155" s="20" t="s">
        <v>9</v>
      </c>
      <c r="C155" s="16"/>
      <c r="D155" s="26"/>
      <c r="E155" s="25">
        <v>36.35972919950557</v>
      </c>
      <c r="F155" s="25"/>
      <c r="G155" s="25"/>
      <c r="H155" s="16"/>
      <c r="I155" s="27">
        <v>0.235</v>
      </c>
      <c r="J155" s="26">
        <v>0.040032432432432444</v>
      </c>
      <c r="K155" s="26">
        <v>0.21974324324324326</v>
      </c>
      <c r="L155" s="26">
        <v>0.6853378378378381</v>
      </c>
      <c r="M155" s="25">
        <v>74.45034116755117</v>
      </c>
      <c r="N155" s="16"/>
      <c r="O155" s="16"/>
    </row>
    <row r="156" spans="1:15" ht="15.75">
      <c r="A156" s="15">
        <v>39559</v>
      </c>
      <c r="B156" s="20" t="s">
        <v>9</v>
      </c>
      <c r="C156" s="16"/>
      <c r="D156" s="26"/>
      <c r="E156" s="25">
        <v>29.045424202207816</v>
      </c>
      <c r="F156" s="25"/>
      <c r="G156" s="25"/>
      <c r="H156" s="25"/>
      <c r="I156" s="27">
        <v>0.228</v>
      </c>
      <c r="J156" s="26">
        <v>0.1065184381778742</v>
      </c>
      <c r="K156" s="26">
        <v>0.27555012224938874</v>
      </c>
      <c r="L156" s="26">
        <v>0.777444987775061</v>
      </c>
      <c r="M156" s="25">
        <v>66.76760030280091</v>
      </c>
      <c r="N156" s="26">
        <v>7.845</v>
      </c>
      <c r="O156" s="28">
        <v>719.6396848137535</v>
      </c>
    </row>
    <row r="157" spans="1:15" ht="15.75">
      <c r="A157" s="15">
        <v>39566</v>
      </c>
      <c r="B157" s="20" t="s">
        <v>9</v>
      </c>
      <c r="C157" s="10">
        <v>18.3</v>
      </c>
      <c r="D157" s="26"/>
      <c r="E157" s="25">
        <v>24.177293083997125</v>
      </c>
      <c r="F157" s="25"/>
      <c r="G157" s="25"/>
      <c r="H157" s="25"/>
      <c r="I157" s="27">
        <v>0.23</v>
      </c>
      <c r="J157" s="26">
        <v>0.09023076923076925</v>
      </c>
      <c r="K157" s="26">
        <v>0.31130486358244364</v>
      </c>
      <c r="L157" s="26">
        <v>0.8704471544715449</v>
      </c>
      <c r="M157" s="25">
        <v>62.054263565891475</v>
      </c>
      <c r="N157" s="26">
        <v>7.901</v>
      </c>
      <c r="O157" s="28">
        <v>713.5708154506437</v>
      </c>
    </row>
    <row r="158" spans="1:15" ht="15.75">
      <c r="A158" s="15">
        <v>39573</v>
      </c>
      <c r="B158" s="20" t="s">
        <v>9</v>
      </c>
      <c r="C158" s="10">
        <v>20.3</v>
      </c>
      <c r="D158" s="16"/>
      <c r="E158" s="25">
        <v>21.281652999624907</v>
      </c>
      <c r="F158" s="16"/>
      <c r="G158" s="25"/>
      <c r="H158" s="16"/>
      <c r="I158" s="27">
        <v>0.19987</v>
      </c>
      <c r="J158" s="26">
        <v>0.0705577689243028</v>
      </c>
      <c r="K158" s="26">
        <v>0.2488703923900119</v>
      </c>
      <c r="L158" s="26">
        <v>0.5551724137931036</v>
      </c>
      <c r="M158" s="25">
        <v>57.53634276970161</v>
      </c>
      <c r="N158" s="26">
        <v>8.037</v>
      </c>
      <c r="O158" s="28">
        <v>770.1800779865296</v>
      </c>
    </row>
    <row r="159" spans="1:15" ht="15.75">
      <c r="A159" s="15">
        <v>39578</v>
      </c>
      <c r="B159" s="20" t="s">
        <v>9</v>
      </c>
      <c r="C159" s="10">
        <v>17.2</v>
      </c>
      <c r="D159" s="25">
        <v>3.3637094612704366</v>
      </c>
      <c r="E159" s="25">
        <v>19.940680872896234</v>
      </c>
      <c r="F159" s="46"/>
      <c r="G159" s="25"/>
      <c r="H159" s="25"/>
      <c r="I159" s="27">
        <v>0.20072</v>
      </c>
      <c r="J159" s="26">
        <v>0.17688708036622589</v>
      </c>
      <c r="K159" s="26">
        <v>0.4235656311223061</v>
      </c>
      <c r="L159" s="26">
        <v>1.0396531791907515</v>
      </c>
      <c r="M159" s="25">
        <v>56.82788051209104</v>
      </c>
      <c r="N159" s="26">
        <v>7.991</v>
      </c>
      <c r="O159" s="16">
        <v>775</v>
      </c>
    </row>
    <row r="160" spans="1:15" ht="15.75">
      <c r="A160" s="15">
        <v>39587</v>
      </c>
      <c r="B160" s="20" t="s">
        <v>9</v>
      </c>
      <c r="C160" s="10">
        <v>17.2</v>
      </c>
      <c r="D160" s="16"/>
      <c r="E160" s="25">
        <v>22</v>
      </c>
      <c r="F160" s="16"/>
      <c r="G160" s="16"/>
      <c r="H160" s="16"/>
      <c r="I160" s="27">
        <v>0.213</v>
      </c>
      <c r="J160" s="26">
        <v>0.15899168399168398</v>
      </c>
      <c r="K160" s="26">
        <v>0.28605922551252844</v>
      </c>
      <c r="L160" s="26">
        <v>0.7609908883826878</v>
      </c>
      <c r="M160" s="25">
        <v>60.512129380053906</v>
      </c>
      <c r="N160" s="26">
        <v>8.156</v>
      </c>
      <c r="O160" s="28">
        <v>745.8527214514407</v>
      </c>
    </row>
    <row r="161" spans="1:15" ht="15.75">
      <c r="A161" s="15">
        <v>39595</v>
      </c>
      <c r="B161" s="20" t="s">
        <v>9</v>
      </c>
      <c r="C161" s="10">
        <v>17.4</v>
      </c>
      <c r="D161" s="25"/>
      <c r="E161" s="25">
        <v>19.025598196110078</v>
      </c>
      <c r="F161" s="16"/>
      <c r="G161" s="16"/>
      <c r="H161" s="16"/>
      <c r="I161" s="27">
        <v>0.18138</v>
      </c>
      <c r="J161" s="26">
        <v>0.11636461704422871</v>
      </c>
      <c r="K161" s="26">
        <v>0.35889165628891656</v>
      </c>
      <c r="L161" s="26">
        <v>0.5854545454545456</v>
      </c>
      <c r="M161" s="25">
        <v>38.825952626158596</v>
      </c>
      <c r="N161" s="26">
        <v>7.913</v>
      </c>
      <c r="O161" s="28">
        <v>758.8078152753109</v>
      </c>
    </row>
    <row r="162" spans="1:15" ht="15.75">
      <c r="A162" s="15">
        <v>39601</v>
      </c>
      <c r="B162" s="20" t="s">
        <v>9</v>
      </c>
      <c r="C162" s="10">
        <v>22.9</v>
      </c>
      <c r="D162" s="16"/>
      <c r="E162" s="25">
        <v>16.43874670288663</v>
      </c>
      <c r="F162" s="16"/>
      <c r="G162" s="25"/>
      <c r="H162" s="25"/>
      <c r="I162" s="27">
        <v>0.18124</v>
      </c>
      <c r="J162" s="26">
        <v>0.10503743315508021</v>
      </c>
      <c r="K162" s="26">
        <v>0.3509759188846641</v>
      </c>
      <c r="L162" s="26">
        <v>0.7713307984790875</v>
      </c>
      <c r="M162" s="25">
        <v>41.44876325088339</v>
      </c>
      <c r="N162" s="26">
        <v>7.854</v>
      </c>
      <c r="O162" s="28">
        <v>780.5251798561151</v>
      </c>
    </row>
    <row r="163" spans="1:15" ht="15.75">
      <c r="A163" s="15">
        <v>39608</v>
      </c>
      <c r="B163" s="20" t="s">
        <v>9</v>
      </c>
      <c r="C163" s="10">
        <v>27.6</v>
      </c>
      <c r="D163" s="25"/>
      <c r="E163" s="25">
        <v>23.75803883363698</v>
      </c>
      <c r="F163" s="16"/>
      <c r="G163" s="25"/>
      <c r="H163" s="25"/>
      <c r="I163" s="27">
        <v>0.21921</v>
      </c>
      <c r="J163" s="26">
        <v>0.2700534188034187</v>
      </c>
      <c r="K163" s="26">
        <v>0.1449935442220788</v>
      </c>
      <c r="L163" s="26">
        <v>1.512487113402062</v>
      </c>
      <c r="M163" s="25">
        <v>77.96321525885558</v>
      </c>
      <c r="N163" s="26">
        <v>7.924</v>
      </c>
      <c r="O163" s="28">
        <v>753.6627701027276</v>
      </c>
    </row>
    <row r="164" spans="1:15" ht="15.75">
      <c r="A164" s="15">
        <v>39615</v>
      </c>
      <c r="B164" s="20" t="s">
        <v>9</v>
      </c>
      <c r="C164" s="10">
        <v>25</v>
      </c>
      <c r="D164" s="25"/>
      <c r="E164" s="25">
        <v>29.389086907302854</v>
      </c>
      <c r="F164" s="16"/>
      <c r="G164" s="25"/>
      <c r="H164" s="16"/>
      <c r="I164" s="27">
        <v>0.24887</v>
      </c>
      <c r="J164" s="26">
        <v>0.3581641468682506</v>
      </c>
      <c r="K164" s="26">
        <v>0.6637900128040973</v>
      </c>
      <c r="L164" s="26">
        <v>1.1</v>
      </c>
      <c r="M164" s="25">
        <v>93.34677419354837</v>
      </c>
      <c r="N164" s="26">
        <v>7.816</v>
      </c>
      <c r="O164" s="28">
        <v>725.316482734069</v>
      </c>
    </row>
    <row r="165" spans="1:15" ht="15.75">
      <c r="A165" s="15">
        <v>39622</v>
      </c>
      <c r="B165" s="20" t="s">
        <v>9</v>
      </c>
      <c r="C165" s="10">
        <v>22.4</v>
      </c>
      <c r="D165" s="25"/>
      <c r="E165" s="25">
        <v>19.252329025493175</v>
      </c>
      <c r="F165" s="16"/>
      <c r="G165" s="16"/>
      <c r="H165" s="16"/>
      <c r="I165" s="27">
        <v>0.21384</v>
      </c>
      <c r="J165" s="26">
        <v>0.35700000000000004</v>
      </c>
      <c r="K165" s="26">
        <v>0.6146551724137931</v>
      </c>
      <c r="L165" s="26">
        <v>1.035</v>
      </c>
      <c r="M165" s="25">
        <v>84.54545454545455</v>
      </c>
      <c r="N165" s="26">
        <v>8.306</v>
      </c>
      <c r="O165" s="28">
        <v>776.5825311942959</v>
      </c>
    </row>
    <row r="166" spans="1:15" ht="15.75">
      <c r="A166" s="15">
        <v>39629</v>
      </c>
      <c r="B166" s="20" t="s">
        <v>9</v>
      </c>
      <c r="C166" s="10">
        <v>23.3</v>
      </c>
      <c r="D166" s="25"/>
      <c r="E166" s="25">
        <v>20.766865765594353</v>
      </c>
      <c r="F166" s="25"/>
      <c r="G166" s="16"/>
      <c r="H166" s="25"/>
      <c r="I166" s="27">
        <v>0.23052</v>
      </c>
      <c r="J166" s="26">
        <v>0.3233834586466165</v>
      </c>
      <c r="K166" s="26">
        <v>0.6985981308411215</v>
      </c>
      <c r="L166" s="26">
        <v>1.1005607476635513</v>
      </c>
      <c r="M166" s="25">
        <v>94.24898511502029</v>
      </c>
      <c r="N166" s="26">
        <v>8.172</v>
      </c>
      <c r="O166" s="28">
        <v>778.0743919885551</v>
      </c>
    </row>
    <row r="167" spans="1:15" ht="15.75">
      <c r="A167" s="15">
        <v>39636</v>
      </c>
      <c r="B167" s="20" t="s">
        <v>9</v>
      </c>
      <c r="C167" s="10">
        <v>23.6</v>
      </c>
      <c r="D167" s="25"/>
      <c r="E167" s="25">
        <v>41.54537362232084</v>
      </c>
      <c r="F167" s="25"/>
      <c r="G167" s="25"/>
      <c r="H167" s="25"/>
      <c r="I167" s="27">
        <v>0.27151</v>
      </c>
      <c r="J167" s="26">
        <v>0.24488673139158582</v>
      </c>
      <c r="K167" s="26">
        <v>0.6219059720457435</v>
      </c>
      <c r="L167" s="26">
        <v>0.949224904701398</v>
      </c>
      <c r="M167" s="25">
        <v>105.15151515151516</v>
      </c>
      <c r="N167" s="26">
        <v>8.082</v>
      </c>
      <c r="O167" s="28">
        <v>734.3817397555715</v>
      </c>
    </row>
    <row r="168" spans="1:15" ht="15.75">
      <c r="A168" s="15">
        <v>39643</v>
      </c>
      <c r="B168" s="20" t="s">
        <v>9</v>
      </c>
      <c r="C168" s="10">
        <v>25.5</v>
      </c>
      <c r="D168" s="25"/>
      <c r="E168" s="25">
        <v>19.478965496760043</v>
      </c>
      <c r="F168" s="16"/>
      <c r="G168" s="16"/>
      <c r="H168" s="25"/>
      <c r="I168" s="27">
        <v>0.27097</v>
      </c>
      <c r="J168" s="26">
        <v>0.27238146551724146</v>
      </c>
      <c r="K168" s="26">
        <v>0.6222321428571428</v>
      </c>
      <c r="L168" s="26">
        <v>0.9405357142857141</v>
      </c>
      <c r="M168" s="25">
        <v>100.06657789613848</v>
      </c>
      <c r="N168" s="26">
        <v>8.248</v>
      </c>
      <c r="O168" s="28">
        <v>763.1454090746695</v>
      </c>
    </row>
    <row r="169" spans="1:15" ht="15.75">
      <c r="A169" s="15">
        <v>39650</v>
      </c>
      <c r="B169" s="20" t="s">
        <v>9</v>
      </c>
      <c r="C169" s="10">
        <v>27.4</v>
      </c>
      <c r="D169" s="16"/>
      <c r="E169" s="25">
        <v>14.293820979632546</v>
      </c>
      <c r="F169" s="16"/>
      <c r="G169" s="25"/>
      <c r="H169" s="16"/>
      <c r="I169" s="27">
        <v>0.29124</v>
      </c>
      <c r="J169" s="26">
        <v>0.39317894736842096</v>
      </c>
      <c r="K169" s="26">
        <v>0.8200668449197861</v>
      </c>
      <c r="L169" s="26">
        <v>1.1149465240641712</v>
      </c>
      <c r="M169" s="25">
        <v>118.54395604395604</v>
      </c>
      <c r="N169" s="26">
        <v>8.175</v>
      </c>
      <c r="O169" s="28">
        <v>806.7255182273052</v>
      </c>
    </row>
    <row r="170" spans="1:15" ht="15.75">
      <c r="A170" s="22">
        <v>39657</v>
      </c>
      <c r="B170" s="20" t="s">
        <v>9</v>
      </c>
      <c r="C170" s="10">
        <v>24.6</v>
      </c>
      <c r="D170" s="16"/>
      <c r="E170" s="25">
        <v>11.82934981952341</v>
      </c>
      <c r="F170" s="16"/>
      <c r="G170" s="16"/>
      <c r="H170" s="16"/>
      <c r="I170" s="27">
        <v>0.24402</v>
      </c>
      <c r="J170" s="26">
        <v>0.2865695792880259</v>
      </c>
      <c r="K170" s="26">
        <v>0.6764705882352942</v>
      </c>
      <c r="L170" s="26">
        <v>0.9741176470588235</v>
      </c>
      <c r="M170" s="25">
        <v>121.68885774351786</v>
      </c>
      <c r="N170" s="26">
        <v>8.273</v>
      </c>
      <c r="O170" s="28">
        <v>796.6752228163992</v>
      </c>
    </row>
    <row r="171" spans="1:15" ht="15.75">
      <c r="A171" s="15">
        <v>39664</v>
      </c>
      <c r="B171" s="20" t="s">
        <v>9</v>
      </c>
      <c r="C171" s="10">
        <v>27.3</v>
      </c>
      <c r="D171" s="16"/>
      <c r="E171" s="25">
        <v>11.82934981952341</v>
      </c>
      <c r="F171" s="25"/>
      <c r="G171" s="25"/>
      <c r="H171" s="16"/>
      <c r="I171" s="27">
        <v>0.22488</v>
      </c>
      <c r="J171" s="26">
        <v>0.1941011840688913</v>
      </c>
      <c r="K171" s="26">
        <v>0.49428025477707005</v>
      </c>
      <c r="L171" s="26">
        <v>0.8737070063694266</v>
      </c>
      <c r="M171" s="25">
        <v>116.58553546592489</v>
      </c>
      <c r="N171" s="26">
        <v>8.07</v>
      </c>
      <c r="O171" s="28">
        <v>849.8730158730159</v>
      </c>
    </row>
    <row r="172" spans="1:15" ht="15.75">
      <c r="A172" s="15">
        <v>39671</v>
      </c>
      <c r="B172" s="20" t="s">
        <v>9</v>
      </c>
      <c r="C172" s="10">
        <v>21.6</v>
      </c>
      <c r="D172" s="25"/>
      <c r="E172" s="25">
        <v>10.039212563944346</v>
      </c>
      <c r="F172" s="16"/>
      <c r="G172" s="25"/>
      <c r="H172" s="25"/>
      <c r="I172" s="27">
        <v>0.1983</v>
      </c>
      <c r="J172" s="26">
        <v>0.24611464968152866</v>
      </c>
      <c r="K172" s="26">
        <v>0.6043013698630139</v>
      </c>
      <c r="L172" s="26">
        <v>1.1600821917808222</v>
      </c>
      <c r="M172" s="25">
        <v>126.46464646464646</v>
      </c>
      <c r="N172" s="26">
        <v>8.291</v>
      </c>
      <c r="O172" s="28">
        <v>886.5167259786477</v>
      </c>
    </row>
    <row r="173" spans="1:15" ht="15.75">
      <c r="A173" s="15">
        <v>39678</v>
      </c>
      <c r="B173" s="20" t="s">
        <v>9</v>
      </c>
      <c r="C173" s="10">
        <v>29.6</v>
      </c>
      <c r="D173" s="16"/>
      <c r="E173" s="25">
        <v>8.687203907688678</v>
      </c>
      <c r="F173" s="25"/>
      <c r="G173" s="16"/>
      <c r="H173" s="16"/>
      <c r="I173" s="27">
        <v>0.18325</v>
      </c>
      <c r="J173" s="26">
        <v>0.18311158798283267</v>
      </c>
      <c r="K173" s="26">
        <v>0.5557160342717259</v>
      </c>
      <c r="L173" s="26">
        <v>0.8572215422276624</v>
      </c>
      <c r="M173" s="25">
        <v>130.61009817671808</v>
      </c>
      <c r="N173" s="26">
        <v>8.279</v>
      </c>
      <c r="O173" s="28">
        <v>926.5197621545996</v>
      </c>
    </row>
    <row r="174" spans="1:15" ht="15.75">
      <c r="A174" s="15">
        <v>39685</v>
      </c>
      <c r="B174" s="20" t="s">
        <v>9</v>
      </c>
      <c r="C174" s="10">
        <v>25.3</v>
      </c>
      <c r="D174" s="25"/>
      <c r="E174" s="25">
        <v>8.266521727106126</v>
      </c>
      <c r="F174" s="25"/>
      <c r="G174" s="16"/>
      <c r="H174" s="16"/>
      <c r="I174" s="27">
        <v>0.17631</v>
      </c>
      <c r="J174" s="26">
        <v>0.2155791710945803</v>
      </c>
      <c r="K174" s="26">
        <v>0.443268876611418</v>
      </c>
      <c r="L174" s="26">
        <v>0.7713965623081644</v>
      </c>
      <c r="M174" s="25">
        <v>144.87767584097858</v>
      </c>
      <c r="N174" s="16"/>
      <c r="O174" s="28">
        <v>929.3616418966737</v>
      </c>
    </row>
    <row r="175" spans="1:15" ht="15.75">
      <c r="A175" s="15">
        <v>39696</v>
      </c>
      <c r="B175" s="20" t="s">
        <v>9</v>
      </c>
      <c r="C175" s="10">
        <v>23.1</v>
      </c>
      <c r="D175" s="25"/>
      <c r="E175" s="25">
        <v>9.262900133414107</v>
      </c>
      <c r="F175" s="16"/>
      <c r="G175" s="16"/>
      <c r="H175" s="16"/>
      <c r="I175" s="27">
        <v>0.15363</v>
      </c>
      <c r="J175" s="26">
        <v>0.25223333333333336</v>
      </c>
      <c r="K175" s="26">
        <v>0.46193539630836045</v>
      </c>
      <c r="L175" s="26">
        <v>0.841273072747014</v>
      </c>
      <c r="M175" s="25">
        <v>145.48215641609724</v>
      </c>
      <c r="N175" s="16"/>
      <c r="O175" s="16"/>
    </row>
    <row r="176" spans="1:15" ht="15.75">
      <c r="A176" s="15">
        <v>39703</v>
      </c>
      <c r="B176" s="20" t="s">
        <v>9</v>
      </c>
      <c r="C176" s="10">
        <v>20.1</v>
      </c>
      <c r="D176" s="25"/>
      <c r="E176" s="25">
        <v>15.10760657379592</v>
      </c>
      <c r="F176" s="16"/>
      <c r="G176" s="16"/>
      <c r="H176" s="16"/>
      <c r="I176" s="27">
        <v>0.17942</v>
      </c>
      <c r="J176" s="26">
        <v>0.08702702702702701</v>
      </c>
      <c r="K176" s="26">
        <v>0.4033731019522777</v>
      </c>
      <c r="L176" s="26">
        <v>0.883579175704989</v>
      </c>
      <c r="M176" s="25">
        <v>145.43754674644725</v>
      </c>
      <c r="N176" s="16"/>
      <c r="O176" s="16"/>
    </row>
    <row r="177" spans="1:15" ht="15.75">
      <c r="A177" s="15">
        <v>39710</v>
      </c>
      <c r="B177" s="20" t="s">
        <v>9</v>
      </c>
      <c r="C177" s="10">
        <v>18.5</v>
      </c>
      <c r="D177" s="25"/>
      <c r="E177" s="25">
        <v>22.07032316755533</v>
      </c>
      <c r="F177" s="16"/>
      <c r="G177" s="16"/>
      <c r="H177" s="16"/>
      <c r="I177" s="27">
        <v>0.25163</v>
      </c>
      <c r="J177" s="26">
        <v>0.19401691331923895</v>
      </c>
      <c r="K177" s="26">
        <v>0.3062407407407407</v>
      </c>
      <c r="L177" s="26">
        <v>1.0149814814814813</v>
      </c>
      <c r="M177" s="25">
        <v>144.92915734526468</v>
      </c>
      <c r="N177" s="16"/>
      <c r="O177" s="16"/>
    </row>
    <row r="178" spans="1:15" ht="15.75">
      <c r="A178" s="15">
        <v>39717</v>
      </c>
      <c r="B178" s="20" t="s">
        <v>9</v>
      </c>
      <c r="C178" s="10">
        <v>23</v>
      </c>
      <c r="D178" s="25"/>
      <c r="E178" s="25">
        <v>14.812283009757177</v>
      </c>
      <c r="F178" s="16"/>
      <c r="G178" s="16"/>
      <c r="H178" s="16"/>
      <c r="I178" s="27">
        <v>0.21656</v>
      </c>
      <c r="J178" s="26">
        <v>0.26098947368421055</v>
      </c>
      <c r="K178" s="26">
        <v>0.560180412371134</v>
      </c>
      <c r="L178" s="26">
        <v>0.7697293814432992</v>
      </c>
      <c r="M178" s="25">
        <v>138.30174927113703</v>
      </c>
      <c r="N178" s="16"/>
      <c r="O178" s="16"/>
    </row>
    <row r="179" spans="1:15" ht="16.5" thickBot="1">
      <c r="A179" s="15">
        <v>39724</v>
      </c>
      <c r="B179" s="20" t="s">
        <v>9</v>
      </c>
      <c r="C179" s="10">
        <v>13.9</v>
      </c>
      <c r="D179" s="25"/>
      <c r="E179" s="25">
        <v>14.911393559445294</v>
      </c>
      <c r="F179" s="16"/>
      <c r="G179" s="16"/>
      <c r="H179" s="16"/>
      <c r="I179" s="27">
        <v>0.221</v>
      </c>
      <c r="J179" s="26">
        <v>0.29890295358649777</v>
      </c>
      <c r="K179" s="26">
        <v>0.46080506192784065</v>
      </c>
      <c r="L179" s="26">
        <v>0.5821836295099624</v>
      </c>
      <c r="M179" s="25">
        <v>141.1023054755043</v>
      </c>
      <c r="N179" s="16"/>
      <c r="O179" s="16"/>
    </row>
    <row r="180" spans="1:15" ht="17.25" thickBot="1" thickTop="1">
      <c r="A180" s="95"/>
      <c r="B180" s="108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1:8" ht="16.5" thickTop="1">
      <c r="A181" s="93">
        <v>2009</v>
      </c>
      <c r="B181" s="20"/>
      <c r="D181" s="9" t="s">
        <v>34</v>
      </c>
      <c r="F181" s="9" t="s">
        <v>34</v>
      </c>
      <c r="G181" s="9" t="s">
        <v>34</v>
      </c>
      <c r="H181" s="9" t="s">
        <v>34</v>
      </c>
    </row>
    <row r="182" spans="1:15" ht="15.75">
      <c r="A182" s="15">
        <v>39933</v>
      </c>
      <c r="B182" s="20" t="s">
        <v>9</v>
      </c>
      <c r="C182" s="10">
        <v>14</v>
      </c>
      <c r="E182" s="10">
        <v>24</v>
      </c>
      <c r="I182" s="12">
        <v>0.263</v>
      </c>
      <c r="J182" s="11">
        <v>0.17075757575757575</v>
      </c>
      <c r="K182" s="11">
        <v>0.4141908713692946</v>
      </c>
      <c r="L182" s="11">
        <v>0.8907330567081602</v>
      </c>
      <c r="M182" s="10">
        <v>63.66237482117311</v>
      </c>
      <c r="N182" s="11">
        <v>7.9</v>
      </c>
      <c r="O182" s="13">
        <v>666.7943661971831</v>
      </c>
    </row>
    <row r="183" spans="1:15" ht="15.75">
      <c r="A183" s="15">
        <v>39938</v>
      </c>
      <c r="B183" s="20" t="s">
        <v>9</v>
      </c>
      <c r="C183" s="10">
        <v>21.3</v>
      </c>
      <c r="D183" s="16"/>
      <c r="E183" s="25">
        <v>21.2</v>
      </c>
      <c r="F183" s="16"/>
      <c r="G183" s="16"/>
      <c r="H183" s="16"/>
      <c r="I183" s="27">
        <v>0.257</v>
      </c>
      <c r="J183" s="26">
        <v>0.046442307692307706</v>
      </c>
      <c r="K183" s="26">
        <v>0.33501365374112513</v>
      </c>
      <c r="L183" s="26">
        <v>0.8749426229508194</v>
      </c>
      <c r="M183" s="25">
        <v>51.437587657784015</v>
      </c>
      <c r="N183" s="26">
        <v>8</v>
      </c>
      <c r="O183" s="28">
        <v>664.488856937455</v>
      </c>
    </row>
    <row r="184" spans="1:15" ht="15.75">
      <c r="A184" s="15">
        <v>39945</v>
      </c>
      <c r="B184" s="20" t="s">
        <v>9</v>
      </c>
      <c r="C184" s="10">
        <v>16.2</v>
      </c>
      <c r="D184" s="16"/>
      <c r="E184" s="25">
        <v>19.5</v>
      </c>
      <c r="F184" s="16"/>
      <c r="G184" s="16"/>
      <c r="H184" s="16"/>
      <c r="I184" s="27">
        <v>0.261</v>
      </c>
      <c r="J184" s="26">
        <v>0.10030623020063358</v>
      </c>
      <c r="K184" s="26">
        <v>0.28679663608562694</v>
      </c>
      <c r="L184" s="26">
        <v>0.7939220183486239</v>
      </c>
      <c r="M184" s="25">
        <v>52.96819787985866</v>
      </c>
      <c r="N184" s="16">
        <v>7.84</v>
      </c>
      <c r="O184" s="28">
        <v>698.1117156329343</v>
      </c>
    </row>
    <row r="185" spans="1:15" ht="15.75">
      <c r="A185" s="15">
        <v>39952</v>
      </c>
      <c r="B185" s="20" t="s">
        <v>9</v>
      </c>
      <c r="C185" s="10">
        <v>20.8</v>
      </c>
      <c r="D185" s="16"/>
      <c r="E185" s="25">
        <v>32.2</v>
      </c>
      <c r="F185" s="16"/>
      <c r="G185" s="16"/>
      <c r="H185" s="16"/>
      <c r="I185" s="27">
        <v>0.324</v>
      </c>
      <c r="J185" s="26">
        <v>0.16422000000000003</v>
      </c>
      <c r="K185" s="26">
        <v>0.42990166414523445</v>
      </c>
      <c r="L185" s="26">
        <v>1.081046394351992</v>
      </c>
      <c r="M185" s="25">
        <v>72.74317704688593</v>
      </c>
      <c r="N185" s="16">
        <v>7.94</v>
      </c>
      <c r="O185" s="28">
        <v>642.2279020234291</v>
      </c>
    </row>
    <row r="186" spans="1:15" ht="15.75">
      <c r="A186" s="15">
        <v>39959</v>
      </c>
      <c r="B186" s="20" t="s">
        <v>9</v>
      </c>
      <c r="C186" s="10">
        <v>19.1</v>
      </c>
      <c r="D186" s="16"/>
      <c r="E186" s="25">
        <v>19.1</v>
      </c>
      <c r="F186" s="16"/>
      <c r="G186" s="16"/>
      <c r="H186" s="16"/>
      <c r="I186" s="27">
        <v>0.725</v>
      </c>
      <c r="J186" s="26">
        <v>0.12070921985815604</v>
      </c>
      <c r="K186" s="26">
        <v>0.3545758754863813</v>
      </c>
      <c r="L186" s="26">
        <v>0.8507315175097276</v>
      </c>
      <c r="M186" s="25">
        <v>54.03057678943711</v>
      </c>
      <c r="N186" s="26">
        <v>7.93</v>
      </c>
      <c r="O186" s="28">
        <v>704.2477622627998</v>
      </c>
    </row>
    <row r="187" spans="1:15" ht="15.75">
      <c r="A187" s="15">
        <v>39966</v>
      </c>
      <c r="B187" s="20" t="s">
        <v>9</v>
      </c>
      <c r="C187" s="10">
        <v>17.4</v>
      </c>
      <c r="D187" s="16"/>
      <c r="E187" s="25">
        <v>22.9</v>
      </c>
      <c r="F187" s="16"/>
      <c r="G187" s="16"/>
      <c r="H187" s="16"/>
      <c r="I187" s="27">
        <v>0.287</v>
      </c>
      <c r="J187" s="26">
        <v>0.18564612326043736</v>
      </c>
      <c r="K187" s="26">
        <v>0.5062433862433863</v>
      </c>
      <c r="L187" s="26">
        <v>0.7512522045855378</v>
      </c>
      <c r="M187" s="25">
        <v>74.86111111111111</v>
      </c>
      <c r="N187" s="26">
        <v>7.99</v>
      </c>
      <c r="O187" s="28">
        <v>710.5385714285715</v>
      </c>
    </row>
    <row r="188" spans="1:15" ht="15.75">
      <c r="A188" s="15">
        <v>39973</v>
      </c>
      <c r="B188" s="20" t="s">
        <v>9</v>
      </c>
      <c r="C188" s="10">
        <v>19.9</v>
      </c>
      <c r="D188" s="16"/>
      <c r="E188" s="25">
        <v>21.2</v>
      </c>
      <c r="F188" s="16"/>
      <c r="G188" s="16"/>
      <c r="H188" s="16"/>
      <c r="I188" s="27">
        <v>0.574</v>
      </c>
      <c r="J188" s="26">
        <v>0.17960804020100501</v>
      </c>
      <c r="K188" s="26">
        <v>0.4088888888888888</v>
      </c>
      <c r="L188" s="26">
        <v>0.9118871252204584</v>
      </c>
      <c r="M188" s="25">
        <v>72.20726783310903</v>
      </c>
      <c r="N188" s="26">
        <v>7.95</v>
      </c>
      <c r="O188" s="28">
        <v>760.6374730796841</v>
      </c>
    </row>
    <row r="189" spans="1:15" ht="15.75">
      <c r="A189" s="15">
        <v>39980</v>
      </c>
      <c r="B189" s="20" t="s">
        <v>9</v>
      </c>
      <c r="C189" s="10">
        <v>21.6</v>
      </c>
      <c r="D189" s="16"/>
      <c r="E189" s="25">
        <v>34.3</v>
      </c>
      <c r="F189" s="16"/>
      <c r="G189" s="16"/>
      <c r="H189" s="16"/>
      <c r="I189" s="27">
        <v>0.693</v>
      </c>
      <c r="J189" s="26">
        <v>0.20992813141683783</v>
      </c>
      <c r="K189" s="26">
        <v>0.4729452582883577</v>
      </c>
      <c r="L189" s="26">
        <v>0.8660318684142893</v>
      </c>
      <c r="M189" s="25">
        <v>86.74371176070701</v>
      </c>
      <c r="N189" s="26">
        <v>7.99</v>
      </c>
      <c r="O189" s="28">
        <v>749.5005413208228</v>
      </c>
    </row>
    <row r="190" spans="1:15" ht="15.75">
      <c r="A190" s="15">
        <v>39987</v>
      </c>
      <c r="B190" s="20" t="s">
        <v>9</v>
      </c>
      <c r="C190" s="10">
        <v>24.7</v>
      </c>
      <c r="D190" s="16"/>
      <c r="E190" s="25">
        <v>43.5</v>
      </c>
      <c r="F190" s="16"/>
      <c r="G190" s="16"/>
      <c r="H190" s="16"/>
      <c r="I190" s="27">
        <v>0.367</v>
      </c>
      <c r="J190" s="26">
        <v>0.5295403472931564</v>
      </c>
      <c r="K190" s="26">
        <v>0.912245065789474</v>
      </c>
      <c r="L190" s="26">
        <v>1.7574267185473413</v>
      </c>
      <c r="M190" s="25">
        <v>102.07341944255607</v>
      </c>
      <c r="N190" s="26">
        <v>7.83</v>
      </c>
      <c r="O190" s="28">
        <v>600.5241180705543</v>
      </c>
    </row>
    <row r="191" spans="1:15" ht="15.75">
      <c r="A191" s="15">
        <v>39994</v>
      </c>
      <c r="B191" s="20" t="s">
        <v>9</v>
      </c>
      <c r="C191" s="9">
        <v>23.1</v>
      </c>
      <c r="D191" s="16"/>
      <c r="E191" s="25">
        <v>21.6</v>
      </c>
      <c r="F191" s="16"/>
      <c r="G191" s="16"/>
      <c r="H191" s="16"/>
      <c r="I191" s="27">
        <v>0.336</v>
      </c>
      <c r="J191" s="26">
        <v>0.3881103166496426</v>
      </c>
      <c r="K191" s="26">
        <v>0.7419467680608365</v>
      </c>
      <c r="L191" s="26">
        <v>1.334524714828897</v>
      </c>
      <c r="M191" s="25">
        <v>118.18181818181816</v>
      </c>
      <c r="N191" s="26">
        <v>7.92</v>
      </c>
      <c r="O191" s="28">
        <v>671.7738566798704</v>
      </c>
    </row>
    <row r="192" spans="1:15" ht="15.75">
      <c r="A192" s="15">
        <v>40001</v>
      </c>
      <c r="B192" s="20" t="s">
        <v>9</v>
      </c>
      <c r="C192" s="10">
        <v>23.3</v>
      </c>
      <c r="D192" s="16"/>
      <c r="E192" s="25">
        <v>21.9</v>
      </c>
      <c r="F192" s="16"/>
      <c r="G192" s="16"/>
      <c r="H192" s="16"/>
      <c r="I192" s="27">
        <v>0.287</v>
      </c>
      <c r="J192" s="26">
        <v>0.20496919917864478</v>
      </c>
      <c r="K192" s="26">
        <v>0.4914056224899599</v>
      </c>
      <c r="L192" s="26">
        <v>1.0871271753681395</v>
      </c>
      <c r="M192" s="25">
        <v>115.01672240802674</v>
      </c>
      <c r="N192" s="26">
        <v>8</v>
      </c>
      <c r="O192" s="28">
        <v>738.946758420862</v>
      </c>
    </row>
    <row r="193" spans="1:15" ht="15.75">
      <c r="A193" s="15">
        <v>40008</v>
      </c>
      <c r="B193" s="20" t="s">
        <v>9</v>
      </c>
      <c r="C193" s="10">
        <v>23.1</v>
      </c>
      <c r="E193" s="10">
        <v>17.3</v>
      </c>
      <c r="I193" s="12">
        <v>0.259</v>
      </c>
      <c r="J193" s="11">
        <v>0.12095431472081218</v>
      </c>
      <c r="K193" s="11">
        <v>0.43556141672946497</v>
      </c>
      <c r="L193" s="11">
        <v>0.944323034413464</v>
      </c>
      <c r="M193" s="10">
        <v>104.75067385444743</v>
      </c>
      <c r="N193" s="11">
        <v>8.03</v>
      </c>
      <c r="O193" s="13">
        <v>750.5226130653266</v>
      </c>
    </row>
    <row r="194" spans="1:15" ht="15.75">
      <c r="A194" s="15">
        <v>40015</v>
      </c>
      <c r="B194" s="20" t="s">
        <v>9</v>
      </c>
      <c r="C194" s="10">
        <v>22.7</v>
      </c>
      <c r="E194" s="10">
        <v>17.4</v>
      </c>
      <c r="I194" s="12">
        <v>0.235</v>
      </c>
      <c r="J194" s="11">
        <v>0.09470588235294117</v>
      </c>
      <c r="K194" s="11">
        <v>0.3674588235294117</v>
      </c>
      <c r="L194" s="11">
        <v>1.0072496732026144</v>
      </c>
      <c r="M194" s="25">
        <v>102.47657295850068</v>
      </c>
      <c r="N194" s="11">
        <v>8.01</v>
      </c>
      <c r="O194" s="13">
        <v>788.0762379764874</v>
      </c>
    </row>
    <row r="195" spans="1:15" ht="15.75">
      <c r="A195" s="15">
        <v>40022</v>
      </c>
      <c r="B195" s="20" t="s">
        <v>9</v>
      </c>
      <c r="C195" s="25">
        <v>23.3</v>
      </c>
      <c r="E195" s="25">
        <v>19.2</v>
      </c>
      <c r="F195" s="16"/>
      <c r="G195" s="16"/>
      <c r="H195" s="16"/>
      <c r="I195" s="27">
        <v>0.2145</v>
      </c>
      <c r="J195" s="26">
        <v>0.20915407854984897</v>
      </c>
      <c r="K195" s="26">
        <v>0.5051721439749609</v>
      </c>
      <c r="L195" s="26">
        <v>1.0006859676577986</v>
      </c>
      <c r="M195" s="25">
        <v>111.27033307513554</v>
      </c>
      <c r="N195" s="26">
        <v>8.03</v>
      </c>
      <c r="O195" s="28">
        <v>807.8804581245527</v>
      </c>
    </row>
    <row r="196" spans="1:15" ht="15.75">
      <c r="A196" s="15">
        <v>40029</v>
      </c>
      <c r="B196" s="20" t="s">
        <v>9</v>
      </c>
      <c r="C196" s="25">
        <v>27.1</v>
      </c>
      <c r="D196" s="16"/>
      <c r="E196" s="25">
        <v>18.1</v>
      </c>
      <c r="F196" s="16"/>
      <c r="G196" s="16"/>
      <c r="H196" s="16"/>
      <c r="I196" s="27">
        <v>0.208</v>
      </c>
      <c r="J196" s="26">
        <v>0.11232558139534884</v>
      </c>
      <c r="K196" s="26">
        <v>0.4171711568938194</v>
      </c>
      <c r="L196" s="26">
        <v>1.0822636027469625</v>
      </c>
      <c r="M196" s="25">
        <v>118.25910931174089</v>
      </c>
      <c r="N196" s="26">
        <v>8.06</v>
      </c>
      <c r="O196" s="28">
        <v>818.0320170757738</v>
      </c>
    </row>
    <row r="197" spans="1:16" ht="15.75">
      <c r="A197" s="15">
        <v>40036</v>
      </c>
      <c r="B197" s="20" t="s">
        <v>9</v>
      </c>
      <c r="C197" s="9">
        <v>24.8</v>
      </c>
      <c r="E197" s="25">
        <v>17.9</v>
      </c>
      <c r="F197" s="16"/>
      <c r="G197" s="16"/>
      <c r="H197" s="16"/>
      <c r="I197" s="27">
        <v>0.201</v>
      </c>
      <c r="J197" s="26">
        <v>0.24807652533609104</v>
      </c>
      <c r="K197" s="26">
        <v>0.5328333333333334</v>
      </c>
      <c r="L197" s="26">
        <v>1.1410555555555557</v>
      </c>
      <c r="M197" s="25">
        <v>117.86534047436881</v>
      </c>
      <c r="N197" s="16">
        <v>7.97</v>
      </c>
      <c r="O197" s="28">
        <v>727.2867777383907</v>
      </c>
      <c r="P197" s="25"/>
    </row>
    <row r="198" spans="1:16" ht="15.75">
      <c r="A198" s="15">
        <v>40043</v>
      </c>
      <c r="B198" s="20" t="s">
        <v>9</v>
      </c>
      <c r="C198" s="9">
        <v>26.9</v>
      </c>
      <c r="E198" s="25">
        <v>15.5</v>
      </c>
      <c r="F198" s="16"/>
      <c r="G198" s="16"/>
      <c r="H198" s="16"/>
      <c r="I198" s="27">
        <v>0.192</v>
      </c>
      <c r="J198" s="26">
        <v>0.17409886714727085</v>
      </c>
      <c r="K198" s="26">
        <v>0.44035266457680244</v>
      </c>
      <c r="L198" s="26">
        <v>1.1864707419017764</v>
      </c>
      <c r="M198" s="25">
        <v>134.52914798206277</v>
      </c>
      <c r="N198" s="26">
        <v>8.02</v>
      </c>
      <c r="O198" s="28">
        <v>770.9117013639627</v>
      </c>
      <c r="P198" s="25"/>
    </row>
    <row r="199" spans="1:16" ht="15.75">
      <c r="A199" s="15">
        <v>40050</v>
      </c>
      <c r="B199" s="20" t="s">
        <v>9</v>
      </c>
      <c r="C199" s="9">
        <v>22.4</v>
      </c>
      <c r="E199" s="25">
        <v>16.4</v>
      </c>
      <c r="F199" s="16"/>
      <c r="G199" s="16"/>
      <c r="H199" s="16"/>
      <c r="I199" s="27">
        <v>0.196</v>
      </c>
      <c r="J199" s="26">
        <v>0.11618556701030926</v>
      </c>
      <c r="K199" s="26">
        <v>0.3615901639344263</v>
      </c>
      <c r="L199" s="26">
        <v>0.9844754098360657</v>
      </c>
      <c r="M199" s="25">
        <v>134.67620481927713</v>
      </c>
      <c r="N199" s="26">
        <v>8.13</v>
      </c>
      <c r="O199" s="28">
        <v>765.5010706638116</v>
      </c>
      <c r="P199" s="25"/>
    </row>
    <row r="200" spans="1:16" ht="15.75">
      <c r="A200" s="15">
        <v>40057</v>
      </c>
      <c r="B200" s="20" t="s">
        <v>9</v>
      </c>
      <c r="C200" s="9">
        <v>24.3</v>
      </c>
      <c r="E200" s="25">
        <v>20.4</v>
      </c>
      <c r="F200" s="16"/>
      <c r="G200" s="16"/>
      <c r="H200" s="16"/>
      <c r="I200" s="27">
        <v>0.185</v>
      </c>
      <c r="J200" s="26">
        <v>0.1389928057553957</v>
      </c>
      <c r="K200" s="26">
        <v>0.44969869706840393</v>
      </c>
      <c r="L200" s="26">
        <v>0.9400407166123778</v>
      </c>
      <c r="M200" s="25">
        <v>140.5645784996133</v>
      </c>
      <c r="N200" s="26">
        <v>8.1</v>
      </c>
      <c r="O200" s="28">
        <v>768.076840981857</v>
      </c>
      <c r="P200" s="25"/>
    </row>
    <row r="201" spans="1:16" ht="15.75">
      <c r="A201" s="15">
        <v>40065</v>
      </c>
      <c r="B201" s="20" t="s">
        <v>9</v>
      </c>
      <c r="C201" s="9">
        <v>20.8</v>
      </c>
      <c r="E201" s="25">
        <v>18.1</v>
      </c>
      <c r="F201" s="16"/>
      <c r="G201" s="16"/>
      <c r="H201" s="16"/>
      <c r="I201" s="27">
        <v>0.215</v>
      </c>
      <c r="J201" s="26">
        <v>0.23992805755395685</v>
      </c>
      <c r="K201" s="26">
        <v>0.5137212984956453</v>
      </c>
      <c r="L201" s="26">
        <v>1.3193586698337294</v>
      </c>
      <c r="M201" s="25">
        <v>113.20246343341029</v>
      </c>
      <c r="N201" s="26">
        <v>7.99</v>
      </c>
      <c r="O201" s="28">
        <v>731.9935691318328</v>
      </c>
      <c r="P201" s="25"/>
    </row>
    <row r="202" spans="1:16" ht="15.75">
      <c r="A202" s="15">
        <v>40071</v>
      </c>
      <c r="B202" s="20" t="s">
        <v>9</v>
      </c>
      <c r="C202" s="9">
        <v>21.9</v>
      </c>
      <c r="E202" s="25">
        <v>16.8</v>
      </c>
      <c r="F202" s="16"/>
      <c r="G202" s="16"/>
      <c r="H202" s="16"/>
      <c r="I202" s="27">
        <v>0.203</v>
      </c>
      <c r="J202" s="26">
        <v>0.09285272914521112</v>
      </c>
      <c r="K202" s="26">
        <v>0.4389745627980924</v>
      </c>
      <c r="L202" s="26">
        <v>1.0200079491255964</v>
      </c>
      <c r="M202" s="25">
        <v>132.03363914373088</v>
      </c>
      <c r="N202" s="26">
        <v>8.07</v>
      </c>
      <c r="O202" s="28">
        <v>768.1237785016286</v>
      </c>
      <c r="P202" s="25"/>
    </row>
    <row r="203" spans="1:16" ht="15.75">
      <c r="A203" s="15">
        <v>40078</v>
      </c>
      <c r="B203" s="20" t="s">
        <v>9</v>
      </c>
      <c r="C203" s="9">
        <v>20.4</v>
      </c>
      <c r="E203" s="25">
        <v>15.6</v>
      </c>
      <c r="F203" s="16"/>
      <c r="G203" s="16"/>
      <c r="H203" s="16"/>
      <c r="I203" s="27">
        <v>0.216</v>
      </c>
      <c r="J203" s="26">
        <v>0.12627450980392158</v>
      </c>
      <c r="K203" s="26">
        <v>0.418808752025932</v>
      </c>
      <c r="L203" s="26">
        <v>0.7154105888708807</v>
      </c>
      <c r="M203" s="25">
        <v>121.80277349768875</v>
      </c>
      <c r="N203" s="26">
        <v>8.27</v>
      </c>
      <c r="O203" s="28">
        <v>816.1552090715804</v>
      </c>
      <c r="P203" s="25"/>
    </row>
    <row r="204" spans="1:16" ht="16.5" thickBot="1">
      <c r="A204" s="15">
        <v>40085</v>
      </c>
      <c r="B204" s="20" t="s">
        <v>9</v>
      </c>
      <c r="C204" s="9">
        <v>16.3</v>
      </c>
      <c r="E204" s="25">
        <v>16.8</v>
      </c>
      <c r="F204" s="16"/>
      <c r="G204" s="16"/>
      <c r="H204" s="16"/>
      <c r="I204" s="27">
        <v>0.163</v>
      </c>
      <c r="J204" s="26">
        <v>0.18091752577319584</v>
      </c>
      <c r="K204" s="26">
        <v>0.4657231726283048</v>
      </c>
      <c r="L204" s="26">
        <v>1.0132400207361327</v>
      </c>
      <c r="M204" s="25">
        <v>121.2443095599393</v>
      </c>
      <c r="N204" s="26">
        <v>8.05</v>
      </c>
      <c r="O204" s="28">
        <v>783.7655468191565</v>
      </c>
      <c r="P204" s="25"/>
    </row>
    <row r="205" spans="1:16" ht="17.25" thickBot="1" thickTop="1">
      <c r="A205" s="95"/>
      <c r="B205" s="108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25"/>
    </row>
    <row r="206" spans="1:8" ht="16.5" thickTop="1">
      <c r="A206" s="14">
        <v>2010</v>
      </c>
      <c r="B206" s="20"/>
      <c r="D206" s="9" t="s">
        <v>34</v>
      </c>
      <c r="F206" s="9" t="s">
        <v>34</v>
      </c>
      <c r="G206" s="9" t="s">
        <v>34</v>
      </c>
      <c r="H206" s="9" t="s">
        <v>34</v>
      </c>
    </row>
    <row r="207" spans="1:15" ht="15.75">
      <c r="A207" s="15">
        <v>40301</v>
      </c>
      <c r="B207" s="20" t="s">
        <v>9</v>
      </c>
      <c r="C207" s="10">
        <v>17.9</v>
      </c>
      <c r="E207" s="10">
        <v>27.3</v>
      </c>
      <c r="I207" s="12">
        <v>0.21</v>
      </c>
      <c r="J207" s="11">
        <v>0.4710985626283368</v>
      </c>
      <c r="K207" s="11">
        <v>0.7330909090909091</v>
      </c>
      <c r="L207" s="11">
        <v>2.1152727272727274</v>
      </c>
      <c r="M207" s="10">
        <v>61.107091172214176</v>
      </c>
      <c r="N207" s="9">
        <v>7.922</v>
      </c>
      <c r="O207" s="13">
        <v>742.1067615658363</v>
      </c>
    </row>
    <row r="208" spans="1:15" ht="15.75">
      <c r="A208" s="15">
        <v>40308</v>
      </c>
      <c r="B208" s="20" t="s">
        <v>9</v>
      </c>
      <c r="C208" s="10">
        <v>14.3</v>
      </c>
      <c r="E208" s="10">
        <v>49.4</v>
      </c>
      <c r="I208" s="12">
        <v>0.281</v>
      </c>
      <c r="J208" s="11">
        <v>0.3154285714285715</v>
      </c>
      <c r="K208" s="11">
        <v>0.6806504065040652</v>
      </c>
      <c r="L208" s="11">
        <v>1.068970189701897</v>
      </c>
      <c r="M208" s="10">
        <v>96.65271966527197</v>
      </c>
      <c r="N208" s="12">
        <v>7.984</v>
      </c>
      <c r="O208" s="13">
        <v>715.7149059334298</v>
      </c>
    </row>
    <row r="209" spans="1:15" ht="15.75">
      <c r="A209" s="15">
        <v>40315</v>
      </c>
      <c r="B209" s="20" t="s">
        <v>9</v>
      </c>
      <c r="C209" s="10">
        <v>14.6</v>
      </c>
      <c r="E209" s="10">
        <v>47.8</v>
      </c>
      <c r="I209" s="12">
        <v>0.264</v>
      </c>
      <c r="J209" s="11">
        <v>0.20546360917248255</v>
      </c>
      <c r="K209" s="11">
        <v>0.4174545454545456</v>
      </c>
      <c r="L209" s="11">
        <v>0.8824242424242424</v>
      </c>
      <c r="M209" s="10">
        <v>91.08761329305136</v>
      </c>
      <c r="N209" s="12">
        <v>8.002</v>
      </c>
      <c r="O209" s="13">
        <v>712.9509269356597</v>
      </c>
    </row>
    <row r="210" spans="1:15" ht="15.75">
      <c r="A210" s="15">
        <v>40322</v>
      </c>
      <c r="B210" s="20" t="s">
        <v>9</v>
      </c>
      <c r="C210" s="10">
        <v>20.4</v>
      </c>
      <c r="E210" s="10">
        <v>53.9</v>
      </c>
      <c r="I210" s="12">
        <v>0.315</v>
      </c>
      <c r="J210" s="11">
        <v>0.336369168356998</v>
      </c>
      <c r="K210" s="11">
        <v>0.6773017107309488</v>
      </c>
      <c r="L210" s="11">
        <v>1.333320373250389</v>
      </c>
      <c r="M210" s="10">
        <v>93.82899628252788</v>
      </c>
      <c r="N210" s="12">
        <v>7.926</v>
      </c>
      <c r="O210" s="13">
        <v>634.4030064423765</v>
      </c>
    </row>
    <row r="211" spans="1:15" ht="15.75">
      <c r="A211" s="15">
        <v>40330</v>
      </c>
      <c r="B211" s="20" t="s">
        <v>9</v>
      </c>
      <c r="C211" s="10">
        <v>24.1</v>
      </c>
      <c r="E211" s="10">
        <v>22</v>
      </c>
      <c r="I211" s="12">
        <v>0.279</v>
      </c>
      <c r="J211" s="11">
        <v>0.31087398373983743</v>
      </c>
      <c r="K211" s="11">
        <v>0.6435011618900078</v>
      </c>
      <c r="L211" s="11">
        <v>1.7517531629227987</v>
      </c>
      <c r="M211" s="10">
        <v>77.83543365455894</v>
      </c>
      <c r="N211" s="12">
        <v>7.934</v>
      </c>
      <c r="O211" s="13">
        <v>714.8640114818802</v>
      </c>
    </row>
    <row r="212" spans="1:15" ht="15.75">
      <c r="A212" s="15">
        <v>40336</v>
      </c>
      <c r="B212" s="20" t="s">
        <v>9</v>
      </c>
      <c r="C212" s="10">
        <v>18.9</v>
      </c>
      <c r="E212" s="10">
        <v>46.2</v>
      </c>
      <c r="I212" s="12">
        <v>0.303</v>
      </c>
      <c r="J212" s="11">
        <v>1.0113475177304965</v>
      </c>
      <c r="K212" s="11">
        <v>1.3693682588597844</v>
      </c>
      <c r="L212" s="11">
        <v>4.210642013353878</v>
      </c>
      <c r="M212" s="10">
        <v>102.0739064856712</v>
      </c>
      <c r="N212" s="12">
        <v>7.794</v>
      </c>
      <c r="O212" s="13">
        <v>534.5005378271782</v>
      </c>
    </row>
    <row r="213" spans="1:15" ht="15.75">
      <c r="A213" s="15">
        <v>40343</v>
      </c>
      <c r="B213" s="20" t="s">
        <v>9</v>
      </c>
      <c r="C213" s="10">
        <v>22.8</v>
      </c>
      <c r="E213" s="10">
        <v>29.9</v>
      </c>
      <c r="I213" s="12">
        <v>0.316</v>
      </c>
      <c r="J213" s="11">
        <v>0.39997912317327766</v>
      </c>
      <c r="K213" s="11">
        <v>0.6937398373983741</v>
      </c>
      <c r="L213" s="11">
        <v>1.6143631436314363</v>
      </c>
      <c r="M213" s="10">
        <v>105.91715976331362</v>
      </c>
      <c r="N213" s="12">
        <v>7.851</v>
      </c>
      <c r="O213" s="13">
        <v>689.8710382513661</v>
      </c>
    </row>
    <row r="214" spans="1:15" ht="15.75">
      <c r="A214" s="15">
        <v>40350</v>
      </c>
      <c r="B214" s="20" t="s">
        <v>9</v>
      </c>
      <c r="C214" s="10">
        <v>28</v>
      </c>
      <c r="E214" s="10">
        <v>21.3</v>
      </c>
      <c r="I214" s="12">
        <v>0.289</v>
      </c>
      <c r="J214" s="11">
        <v>0.25108535300316126</v>
      </c>
      <c r="K214" s="11">
        <v>0.5552170418006431</v>
      </c>
      <c r="L214" s="11">
        <v>1.3662566988210076</v>
      </c>
      <c r="M214" s="10">
        <v>100.6305637982196</v>
      </c>
      <c r="N214" s="12">
        <v>8.018</v>
      </c>
      <c r="O214" s="13">
        <v>718.0191897654585</v>
      </c>
    </row>
    <row r="215" spans="1:15" ht="15.75">
      <c r="A215" s="15">
        <v>40357</v>
      </c>
      <c r="B215" s="20" t="s">
        <v>9</v>
      </c>
      <c r="C215" s="10">
        <v>24.8</v>
      </c>
      <c r="E215" s="10">
        <v>25.7</v>
      </c>
      <c r="I215" s="12">
        <v>0.336</v>
      </c>
      <c r="J215" s="11">
        <v>0.3203819095477387</v>
      </c>
      <c r="K215" s="11">
        <v>0.6637833468067907</v>
      </c>
      <c r="L215" s="11">
        <v>1.5410185933710592</v>
      </c>
      <c r="M215" s="10">
        <v>114.77357089829248</v>
      </c>
      <c r="N215" s="12">
        <v>7.94</v>
      </c>
      <c r="O215" s="13">
        <v>703.7383783783783</v>
      </c>
    </row>
    <row r="216" spans="1:15" ht="15.75">
      <c r="A216" s="15">
        <v>40365</v>
      </c>
      <c r="B216" s="20" t="s">
        <v>9</v>
      </c>
      <c r="C216" s="10">
        <v>26.8</v>
      </c>
      <c r="E216" s="10">
        <v>16.4</v>
      </c>
      <c r="I216" s="12">
        <v>0.31</v>
      </c>
      <c r="J216" s="11">
        <v>0.1287348178137652</v>
      </c>
      <c r="K216" s="11">
        <v>0.4158442559753276</v>
      </c>
      <c r="L216" s="11">
        <v>1.1109868928296067</v>
      </c>
      <c r="M216" s="10">
        <v>106.66915052160955</v>
      </c>
      <c r="N216" s="12">
        <v>8.091</v>
      </c>
      <c r="O216" s="13">
        <v>736.592190889371</v>
      </c>
    </row>
    <row r="217" spans="1:15" ht="15.75">
      <c r="A217" s="15">
        <v>40372</v>
      </c>
      <c r="B217" s="20" t="s">
        <v>9</v>
      </c>
      <c r="C217" s="10">
        <v>27</v>
      </c>
      <c r="E217" s="10">
        <v>22.2</v>
      </c>
      <c r="I217" s="12">
        <v>0.319</v>
      </c>
      <c r="J217" s="11">
        <v>0.13660606060606062</v>
      </c>
      <c r="K217" s="11">
        <v>0.45776134122287976</v>
      </c>
      <c r="L217" s="11">
        <v>1.298957922419461</v>
      </c>
      <c r="M217" s="10">
        <v>128.9226319595083</v>
      </c>
      <c r="N217" s="12">
        <v>8.603</v>
      </c>
      <c r="O217" s="13">
        <v>772.8906531937929</v>
      </c>
    </row>
    <row r="218" spans="1:15" ht="15.75">
      <c r="A218" s="15">
        <v>40378</v>
      </c>
      <c r="B218" s="20" t="s">
        <v>9</v>
      </c>
      <c r="C218" s="10">
        <v>27</v>
      </c>
      <c r="E218" s="10">
        <v>20.9</v>
      </c>
      <c r="I218" s="12">
        <v>0.29</v>
      </c>
      <c r="J218" s="11">
        <v>0.17346234309623432</v>
      </c>
      <c r="K218" s="11">
        <v>0.44111382113821135</v>
      </c>
      <c r="L218" s="11">
        <v>1.3250867208672088</v>
      </c>
      <c r="M218" s="10">
        <v>150</v>
      </c>
      <c r="N218" s="12">
        <v>8.018</v>
      </c>
      <c r="O218" s="13">
        <v>769.562049062049</v>
      </c>
    </row>
    <row r="219" spans="1:15" ht="15.75">
      <c r="A219" s="15">
        <v>40385</v>
      </c>
      <c r="B219" s="20" t="s">
        <v>9</v>
      </c>
      <c r="C219" s="9">
        <v>25.4</v>
      </c>
      <c r="E219" s="10">
        <v>35</v>
      </c>
      <c r="I219" s="12">
        <v>0.377</v>
      </c>
      <c r="J219" s="11">
        <v>0.6348580441640378</v>
      </c>
      <c r="K219" s="11">
        <v>0.9657407407407408</v>
      </c>
      <c r="L219" s="11">
        <v>1.9941358024691362</v>
      </c>
      <c r="M219" s="10">
        <v>150.3737541528239</v>
      </c>
      <c r="N219" s="12">
        <v>7.853</v>
      </c>
      <c r="O219" s="13">
        <v>646.3209520375045</v>
      </c>
    </row>
    <row r="220" spans="1:15" ht="15.75">
      <c r="A220" s="15">
        <v>40392</v>
      </c>
      <c r="B220" s="20" t="s">
        <v>9</v>
      </c>
      <c r="C220" s="9">
        <v>24.8</v>
      </c>
      <c r="E220" s="10">
        <v>24</v>
      </c>
      <c r="I220" s="12">
        <v>0.32</v>
      </c>
      <c r="J220" s="11">
        <v>0.34941848390446517</v>
      </c>
      <c r="K220" s="11">
        <v>0.5934952229299363</v>
      </c>
      <c r="L220" s="11">
        <v>1.3574761146496819</v>
      </c>
      <c r="M220" s="10">
        <v>165.00395882818682</v>
      </c>
      <c r="N220" s="12">
        <v>7.918</v>
      </c>
      <c r="O220" s="13">
        <v>774.0646319569121</v>
      </c>
    </row>
    <row r="221" spans="1:15" ht="15.75">
      <c r="A221" s="15">
        <v>40399</v>
      </c>
      <c r="B221" s="20" t="s">
        <v>9</v>
      </c>
      <c r="C221" s="9">
        <v>25.3</v>
      </c>
      <c r="E221" s="10">
        <v>18.3</v>
      </c>
      <c r="I221" s="12">
        <v>0.273</v>
      </c>
      <c r="J221" s="11">
        <v>0.1596694214876033</v>
      </c>
      <c r="K221" s="11">
        <v>0.36996830427892236</v>
      </c>
      <c r="L221" s="11">
        <v>1.272350765979926</v>
      </c>
      <c r="M221" s="10">
        <v>170.63227953410978</v>
      </c>
      <c r="N221" s="12">
        <v>8.068</v>
      </c>
      <c r="O221" s="13">
        <v>820.0959249909845</v>
      </c>
    </row>
    <row r="222" spans="1:15" ht="15.75">
      <c r="A222" s="15">
        <v>40406</v>
      </c>
      <c r="B222" s="20" t="s">
        <v>9</v>
      </c>
      <c r="C222" s="9">
        <v>27.1</v>
      </c>
      <c r="E222" s="10">
        <v>21.4</v>
      </c>
      <c r="I222" s="12">
        <v>0.273</v>
      </c>
      <c r="J222" s="11">
        <v>0.19734422880490296</v>
      </c>
      <c r="K222" s="11">
        <v>0.3766455194290246</v>
      </c>
      <c r="L222" s="11">
        <v>1.4457229711868884</v>
      </c>
      <c r="M222" s="10">
        <v>177.3140495867769</v>
      </c>
      <c r="N222" s="12">
        <v>7.978</v>
      </c>
      <c r="O222" s="13">
        <v>804.8510329829649</v>
      </c>
    </row>
    <row r="223" spans="1:15" ht="15.75">
      <c r="A223" s="15">
        <v>40413</v>
      </c>
      <c r="B223" s="20" t="s">
        <v>9</v>
      </c>
      <c r="C223" s="9">
        <v>23.9</v>
      </c>
      <c r="E223" s="10">
        <v>18.8</v>
      </c>
      <c r="I223" s="12">
        <v>0.23</v>
      </c>
      <c r="J223" s="11">
        <v>0.04168284789644013</v>
      </c>
      <c r="K223" s="11">
        <v>0.40014869888475835</v>
      </c>
      <c r="L223" s="11">
        <v>1.1995910780669143</v>
      </c>
      <c r="M223" s="10">
        <v>180.1079734219269</v>
      </c>
      <c r="N223" s="12">
        <v>7.956</v>
      </c>
      <c r="O223" s="13">
        <v>760.7060109289617</v>
      </c>
    </row>
    <row r="224" spans="1:15" ht="15.75">
      <c r="A224" s="15">
        <v>40420</v>
      </c>
      <c r="B224" s="20" t="s">
        <v>9</v>
      </c>
      <c r="C224" s="9">
        <v>24.3</v>
      </c>
      <c r="E224" s="10">
        <v>11.2</v>
      </c>
      <c r="I224" s="12">
        <v>0.218</v>
      </c>
      <c r="J224" s="11">
        <v>0.03699124726477024</v>
      </c>
      <c r="K224" s="11">
        <v>0.3274576271186441</v>
      </c>
      <c r="L224" s="11">
        <v>1.0871939736346516</v>
      </c>
      <c r="M224" s="10">
        <v>162.93969849246233</v>
      </c>
      <c r="N224" s="12">
        <v>8.046</v>
      </c>
      <c r="O224" s="13">
        <v>775.2043321299639</v>
      </c>
    </row>
    <row r="225" spans="1:15" ht="15.75">
      <c r="A225" s="15">
        <v>40427</v>
      </c>
      <c r="B225" s="20" t="s">
        <v>9</v>
      </c>
      <c r="C225" s="9">
        <v>19.9</v>
      </c>
      <c r="E225" s="10">
        <v>11.4</v>
      </c>
      <c r="I225" s="12">
        <v>0.183</v>
      </c>
      <c r="J225" s="11">
        <v>0.030537407797681767</v>
      </c>
      <c r="K225" s="11">
        <v>0.379285134037368</v>
      </c>
      <c r="L225" s="11">
        <v>1.105594367722719</v>
      </c>
      <c r="M225" s="10">
        <v>163.4552845528455</v>
      </c>
      <c r="N225" s="12">
        <v>8.022</v>
      </c>
      <c r="O225" s="13">
        <v>801.5239122617763</v>
      </c>
    </row>
    <row r="226" spans="1:15" ht="15.75">
      <c r="A226" s="15">
        <v>40434</v>
      </c>
      <c r="B226" s="20" t="s">
        <v>9</v>
      </c>
      <c r="C226" s="9">
        <v>18.6</v>
      </c>
      <c r="E226" s="10">
        <v>13.6</v>
      </c>
      <c r="I226" s="12">
        <v>0.176</v>
      </c>
      <c r="J226" s="11">
        <v>0.0575</v>
      </c>
      <c r="K226" s="11">
        <v>0.29074781225139223</v>
      </c>
      <c r="L226" s="11">
        <v>1.007157252718112</v>
      </c>
      <c r="M226" s="10">
        <v>148.46526655896608</v>
      </c>
      <c r="N226" s="12">
        <v>8.056</v>
      </c>
      <c r="O226" s="13">
        <v>816.3253968253969</v>
      </c>
    </row>
    <row r="227" spans="1:15" ht="15.75">
      <c r="A227" s="15">
        <v>40441</v>
      </c>
      <c r="B227" s="20" t="s">
        <v>9</v>
      </c>
      <c r="C227" s="9">
        <v>17.9</v>
      </c>
      <c r="E227" s="10">
        <v>19.5</v>
      </c>
      <c r="I227" s="12">
        <v>0.159</v>
      </c>
      <c r="J227" s="11">
        <v>0.09850551654964895</v>
      </c>
      <c r="K227" s="11">
        <v>0.32174565560821483</v>
      </c>
      <c r="L227" s="11">
        <v>0.7956740389678776</v>
      </c>
      <c r="M227" s="10">
        <v>142.31687898089172</v>
      </c>
      <c r="N227" s="12">
        <v>8.002</v>
      </c>
      <c r="O227" s="13">
        <v>835.9862018881627</v>
      </c>
    </row>
    <row r="228" spans="1:15" ht="16.5" thickBot="1">
      <c r="A228" s="15">
        <v>40448</v>
      </c>
      <c r="B228" s="20" t="s">
        <v>9</v>
      </c>
      <c r="C228" s="9">
        <v>16.8</v>
      </c>
      <c r="E228" s="10">
        <v>18.1</v>
      </c>
      <c r="I228" s="12">
        <v>0.155</v>
      </c>
      <c r="J228" s="11">
        <v>0.12815022421524666</v>
      </c>
      <c r="K228" s="11">
        <v>0.30137931034482757</v>
      </c>
      <c r="L228" s="11">
        <v>0.8688888888888889</v>
      </c>
      <c r="M228" s="10">
        <v>146.7871485943775</v>
      </c>
      <c r="N228" s="12">
        <v>8.063</v>
      </c>
      <c r="O228" s="13">
        <v>824.2573396158028</v>
      </c>
    </row>
    <row r="229" spans="1:15" ht="17.25" thickBot="1" thickTop="1">
      <c r="A229" s="95"/>
      <c r="B229" s="108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1:15" ht="16.5" thickTop="1">
      <c r="A230" s="14">
        <v>2012</v>
      </c>
      <c r="B230" s="20"/>
      <c r="D230" s="9" t="s">
        <v>34</v>
      </c>
      <c r="F230" s="9" t="s">
        <v>34</v>
      </c>
      <c r="G230" s="9" t="s">
        <v>34</v>
      </c>
      <c r="H230" s="9" t="s">
        <v>34</v>
      </c>
      <c r="N230" s="9" t="s">
        <v>34</v>
      </c>
      <c r="O230" s="9" t="s">
        <v>34</v>
      </c>
    </row>
    <row r="231" spans="1:18" ht="15.75">
      <c r="A231" s="65">
        <v>41031</v>
      </c>
      <c r="B231" s="20" t="s">
        <v>9</v>
      </c>
      <c r="C231" s="10">
        <v>12.4</v>
      </c>
      <c r="E231" s="10">
        <v>28.28111422295286</v>
      </c>
      <c r="I231" s="12">
        <v>0.19551</v>
      </c>
      <c r="J231" s="11">
        <v>0.11664442326024786</v>
      </c>
      <c r="K231" s="11">
        <v>0.30659022931206376</v>
      </c>
      <c r="L231" s="11">
        <v>0.402901296111665</v>
      </c>
      <c r="M231" s="10">
        <v>74.03846153846155</v>
      </c>
      <c r="O231"/>
      <c r="Q231" s="2"/>
      <c r="R231" s="66"/>
    </row>
    <row r="232" spans="1:18" ht="15.75">
      <c r="A232" s="65">
        <v>41036</v>
      </c>
      <c r="B232" s="20" t="s">
        <v>9</v>
      </c>
      <c r="C232" s="10">
        <v>17.1</v>
      </c>
      <c r="E232" s="10">
        <v>26.01870614768029</v>
      </c>
      <c r="I232" s="12">
        <v>0.22289</v>
      </c>
      <c r="J232" s="11">
        <v>0.09470588235294118</v>
      </c>
      <c r="K232" s="11">
        <v>0.2912</v>
      </c>
      <c r="L232" s="11">
        <v>0.8568000000000001</v>
      </c>
      <c r="M232" s="10">
        <v>75.35957607872822</v>
      </c>
      <c r="O232"/>
      <c r="Q232" s="2"/>
      <c r="R232" s="66"/>
    </row>
    <row r="233" spans="1:18" ht="15.75">
      <c r="A233" s="65">
        <v>41043</v>
      </c>
      <c r="B233" s="20" t="s">
        <v>9</v>
      </c>
      <c r="C233" s="10">
        <v>17.5</v>
      </c>
      <c r="E233" s="10">
        <v>24.234182078941448</v>
      </c>
      <c r="I233" s="12">
        <v>0.20566</v>
      </c>
      <c r="J233" s="11">
        <v>0.09521085797382454</v>
      </c>
      <c r="K233" s="11">
        <v>0.4493023255813954</v>
      </c>
      <c r="L233" s="11">
        <v>0.5183531157270029</v>
      </c>
      <c r="M233" s="10">
        <v>66.81481481481481</v>
      </c>
      <c r="O233"/>
      <c r="Q233" s="2"/>
      <c r="R233" s="66"/>
    </row>
    <row r="234" spans="1:18" ht="15.75">
      <c r="A234" s="65">
        <v>41058</v>
      </c>
      <c r="B234" s="20" t="s">
        <v>9</v>
      </c>
      <c r="C234" s="10">
        <v>24.1</v>
      </c>
      <c r="E234" s="10">
        <v>20.815447099368768</v>
      </c>
      <c r="I234" s="12">
        <v>0.18317</v>
      </c>
      <c r="J234" s="11">
        <v>0.09407088122605364</v>
      </c>
      <c r="K234" s="11">
        <v>0.2842581602373887</v>
      </c>
      <c r="L234" s="11">
        <v>0.7691691394658754</v>
      </c>
      <c r="M234" s="10">
        <v>66.38376383763837</v>
      </c>
      <c r="O234"/>
      <c r="Q234" s="2"/>
      <c r="R234" s="66"/>
    </row>
    <row r="235" spans="1:18" ht="15.75">
      <c r="A235" s="65">
        <v>41064</v>
      </c>
      <c r="B235" s="20" t="s">
        <v>9</v>
      </c>
      <c r="C235" s="10">
        <v>19.8</v>
      </c>
      <c r="E235" s="10">
        <v>20.01551829390051</v>
      </c>
      <c r="I235" s="12">
        <v>0.17034</v>
      </c>
      <c r="J235" s="11">
        <v>0.08685314685314685</v>
      </c>
      <c r="K235" s="11">
        <v>0.23715025906735746</v>
      </c>
      <c r="L235" s="11">
        <v>0.704300518134715</v>
      </c>
      <c r="M235" s="10">
        <v>70.86438152011922</v>
      </c>
      <c r="O235"/>
      <c r="Q235" s="2"/>
      <c r="R235" s="66"/>
    </row>
    <row r="236" spans="1:18" ht="15.75">
      <c r="A236" s="65">
        <v>41071</v>
      </c>
      <c r="B236" s="20" t="s">
        <v>9</v>
      </c>
      <c r="C236" s="9">
        <v>22.4</v>
      </c>
      <c r="E236" s="10">
        <v>14.431354084567594</v>
      </c>
      <c r="I236" s="12">
        <v>0.16108</v>
      </c>
      <c r="J236" s="11">
        <v>0.10180882352941177</v>
      </c>
      <c r="K236" s="11">
        <v>0.26315007429420506</v>
      </c>
      <c r="L236" s="11">
        <v>0.7719068845963348</v>
      </c>
      <c r="M236" s="10">
        <v>61.053795136330145</v>
      </c>
      <c r="O236"/>
      <c r="Q236" s="2"/>
      <c r="R236" s="66"/>
    </row>
    <row r="237" spans="1:18" ht="15.75">
      <c r="A237" s="65">
        <v>41078</v>
      </c>
      <c r="B237" s="20" t="s">
        <v>9</v>
      </c>
      <c r="C237" s="10">
        <v>23.9</v>
      </c>
      <c r="E237" s="10">
        <v>11.263635620667563</v>
      </c>
      <c r="I237" s="12">
        <v>0.16482</v>
      </c>
      <c r="J237" s="11">
        <v>0.09023598820058996</v>
      </c>
      <c r="K237" s="11">
        <v>0.4189737324373854</v>
      </c>
      <c r="L237" s="11">
        <v>0.8733536957849722</v>
      </c>
      <c r="M237" s="10">
        <v>64.33850702143386</v>
      </c>
      <c r="O237"/>
      <c r="Q237" s="2"/>
      <c r="R237" s="66"/>
    </row>
    <row r="238" spans="1:18" ht="15.75">
      <c r="A238" s="65">
        <v>41085</v>
      </c>
      <c r="B238" s="20" t="s">
        <v>9</v>
      </c>
      <c r="C238" s="10">
        <v>24.3</v>
      </c>
      <c r="E238" s="10">
        <v>9.082705492590161</v>
      </c>
      <c r="I238" s="12">
        <v>0.1499</v>
      </c>
      <c r="J238" s="11">
        <v>0.18012871287128715</v>
      </c>
      <c r="K238" s="11">
        <v>0.5765251989389922</v>
      </c>
      <c r="L238" s="11">
        <v>0.9096286472148544</v>
      </c>
      <c r="M238" s="10">
        <v>82.76057401812687</v>
      </c>
      <c r="O238"/>
      <c r="Q238" s="2"/>
      <c r="R238" s="66"/>
    </row>
    <row r="239" spans="1:18" ht="15.75">
      <c r="A239" s="65">
        <v>41092</v>
      </c>
      <c r="B239" s="20" t="s">
        <v>9</v>
      </c>
      <c r="C239" s="10">
        <v>26.7</v>
      </c>
      <c r="E239" s="10">
        <v>7.070860106766958</v>
      </c>
      <c r="I239" s="12">
        <v>0.16658</v>
      </c>
      <c r="J239" s="11">
        <v>0.11603603603603606</v>
      </c>
      <c r="L239" s="11">
        <v>0.8234426785511142</v>
      </c>
      <c r="M239" s="10">
        <v>101.11832611832612</v>
      </c>
      <c r="O239"/>
      <c r="Q239" s="2"/>
      <c r="R239" s="66"/>
    </row>
    <row r="240" spans="1:18" ht="15.75">
      <c r="A240" s="65">
        <v>41099</v>
      </c>
      <c r="B240" s="20" t="s">
        <v>9</v>
      </c>
      <c r="C240" s="10">
        <v>28.3</v>
      </c>
      <c r="E240" s="10">
        <v>9.923450738743787</v>
      </c>
      <c r="I240" s="12">
        <v>0.1631</v>
      </c>
      <c r="J240" s="11">
        <v>0.12644363387666707</v>
      </c>
      <c r="K240" s="11">
        <v>0.4451299545159194</v>
      </c>
      <c r="L240" s="11">
        <v>1.355092051115443</v>
      </c>
      <c r="M240" s="10">
        <v>118.1637120505275</v>
      </c>
      <c r="O240"/>
      <c r="Q240" s="2"/>
      <c r="R240" s="66"/>
    </row>
    <row r="241" spans="1:18" ht="15.75">
      <c r="A241" s="65">
        <v>41106</v>
      </c>
      <c r="B241" s="20" t="s">
        <v>9</v>
      </c>
      <c r="C241" s="10">
        <v>27.4</v>
      </c>
      <c r="E241" s="10">
        <v>6.572768369964234</v>
      </c>
      <c r="I241" s="12">
        <v>0.15562</v>
      </c>
      <c r="J241" s="11">
        <v>0.13636272390364426</v>
      </c>
      <c r="K241" s="11">
        <v>0.4902909647779479</v>
      </c>
      <c r="L241" s="11">
        <v>1.1766513527309852</v>
      </c>
      <c r="M241" s="10">
        <v>136.83519251529327</v>
      </c>
      <c r="O241"/>
      <c r="Q241" s="2"/>
      <c r="R241" s="66"/>
    </row>
    <row r="242" spans="1:18" ht="15.75">
      <c r="A242" s="65">
        <v>41114</v>
      </c>
      <c r="B242" s="20" t="s">
        <v>9</v>
      </c>
      <c r="C242" s="10">
        <v>26.6</v>
      </c>
      <c r="E242" s="10">
        <v>5.2695447400889</v>
      </c>
      <c r="I242" s="12">
        <v>0.14658</v>
      </c>
      <c r="J242" s="11">
        <v>0.18640631792493845</v>
      </c>
      <c r="K242" s="11">
        <v>0.489551897576589</v>
      </c>
      <c r="L242" s="11">
        <v>1.4944215820759033</v>
      </c>
      <c r="M242" s="10">
        <v>192.2390722569135</v>
      </c>
      <c r="O242"/>
      <c r="Q242" s="2"/>
      <c r="R242" s="66"/>
    </row>
    <row r="243" spans="1:18" ht="15.75">
      <c r="A243" s="65">
        <v>41120</v>
      </c>
      <c r="B243" s="20" t="s">
        <v>9</v>
      </c>
      <c r="C243" s="10">
        <v>25.4</v>
      </c>
      <c r="E243" s="10">
        <v>5.219523645704453</v>
      </c>
      <c r="I243" s="12">
        <v>0.14205</v>
      </c>
      <c r="J243" s="11">
        <v>0.14569018404907974</v>
      </c>
      <c r="K243" s="11">
        <v>0.45596148399886716</v>
      </c>
      <c r="L243" s="11">
        <v>1.3323194562446898</v>
      </c>
      <c r="M243" s="10">
        <v>196.12704918032787</v>
      </c>
      <c r="O243"/>
      <c r="Q243" s="2"/>
      <c r="R243" s="66"/>
    </row>
    <row r="244" spans="1:18" ht="15.75">
      <c r="A244" s="65">
        <v>41127</v>
      </c>
      <c r="B244" s="20" t="s">
        <v>9</v>
      </c>
      <c r="C244" s="9">
        <v>25.6</v>
      </c>
      <c r="E244" s="10">
        <v>6.28683453544971</v>
      </c>
      <c r="I244" s="12">
        <v>0.13935</v>
      </c>
      <c r="J244" s="11">
        <v>0.07341194968553459</v>
      </c>
      <c r="K244" s="11">
        <v>0.41413031161473085</v>
      </c>
      <c r="L244" s="11">
        <v>1.1913087818696886</v>
      </c>
      <c r="M244" s="10">
        <v>189.95037220843673</v>
      </c>
      <c r="O244"/>
      <c r="Q244" s="2"/>
      <c r="R244" s="66"/>
    </row>
    <row r="245" spans="1:18" ht="15.75">
      <c r="A245" s="65">
        <v>41131</v>
      </c>
      <c r="B245" s="20" t="s">
        <v>9</v>
      </c>
      <c r="C245" s="9">
        <v>23.4</v>
      </c>
      <c r="E245" s="10">
        <v>9.925109272103715</v>
      </c>
      <c r="I245" s="12">
        <v>0.14943</v>
      </c>
      <c r="J245" s="11">
        <v>0.10919558359621453</v>
      </c>
      <c r="K245" s="11">
        <v>0.4754493192133131</v>
      </c>
      <c r="L245" s="11">
        <v>1.6582269288956126</v>
      </c>
      <c r="M245" s="10">
        <v>171.35881104033967</v>
      </c>
      <c r="O245"/>
      <c r="Q245" s="2"/>
      <c r="R245" s="66"/>
    </row>
    <row r="246" spans="1:18" ht="15.75">
      <c r="A246" s="65">
        <v>41141</v>
      </c>
      <c r="B246" s="20" t="s">
        <v>9</v>
      </c>
      <c r="C246" s="9">
        <v>22.4</v>
      </c>
      <c r="E246" s="10">
        <v>7.3329800295300345</v>
      </c>
      <c r="I246" s="12">
        <v>0.13549</v>
      </c>
      <c r="J246" s="11">
        <v>0.11034267912772587</v>
      </c>
      <c r="K246" s="11">
        <v>0.3559823600973236</v>
      </c>
      <c r="L246" s="11">
        <v>1.2354105839416056</v>
      </c>
      <c r="M246" s="10">
        <v>126.63900414937757</v>
      </c>
      <c r="O246"/>
      <c r="Q246" s="2"/>
      <c r="R246" s="66"/>
    </row>
    <row r="247" spans="1:18" ht="15.75">
      <c r="A247" s="65">
        <v>41148</v>
      </c>
      <c r="B247" s="20" t="s">
        <v>9</v>
      </c>
      <c r="C247" s="10">
        <v>24.1</v>
      </c>
      <c r="E247" s="10">
        <v>6.50513612575233</v>
      </c>
      <c r="I247" s="12">
        <v>0.13652</v>
      </c>
      <c r="J247" s="11">
        <v>0.15901234567901235</v>
      </c>
      <c r="K247" s="11">
        <v>0.47801457194899816</v>
      </c>
      <c r="L247" s="11">
        <v>0.9110625379477839</v>
      </c>
      <c r="M247" s="10">
        <v>123.10483870967744</v>
      </c>
      <c r="O247"/>
      <c r="Q247" s="2"/>
      <c r="R247" s="66"/>
    </row>
    <row r="248" spans="1:18" ht="15.75">
      <c r="A248" s="65">
        <v>41152</v>
      </c>
      <c r="B248" s="20" t="s">
        <v>9</v>
      </c>
      <c r="C248" s="10">
        <v>23.3</v>
      </c>
      <c r="E248" s="10">
        <v>5.659824305442299</v>
      </c>
      <c r="I248" s="12">
        <v>0.14051</v>
      </c>
      <c r="J248" s="11">
        <v>0.14150912106135988</v>
      </c>
      <c r="K248" s="11">
        <v>0.41828431372549024</v>
      </c>
      <c r="L248" s="11">
        <v>0.8707679738562093</v>
      </c>
      <c r="M248" s="10">
        <v>122.85478547854784</v>
      </c>
      <c r="O248"/>
      <c r="Q248" s="2"/>
      <c r="R248" s="66"/>
    </row>
    <row r="249" spans="1:18" ht="15.75">
      <c r="A249" s="65">
        <v>41162</v>
      </c>
      <c r="B249" s="20" t="s">
        <v>9</v>
      </c>
      <c r="C249" s="10">
        <v>20.4</v>
      </c>
      <c r="E249" s="10">
        <v>6.6</v>
      </c>
      <c r="I249" s="12">
        <v>0.127</v>
      </c>
      <c r="J249" s="11">
        <v>0.14015045674368617</v>
      </c>
      <c r="K249" s="11">
        <v>0.3718726389638425</v>
      </c>
      <c r="L249" s="11">
        <v>1.056535348084188</v>
      </c>
      <c r="M249" s="10">
        <v>128.15614617940204</v>
      </c>
      <c r="O249"/>
      <c r="Q249" s="2"/>
      <c r="R249" s="66"/>
    </row>
    <row r="250" spans="1:18" ht="15.75">
      <c r="A250" s="65">
        <v>41169</v>
      </c>
      <c r="B250" s="20" t="s">
        <v>9</v>
      </c>
      <c r="C250" s="10">
        <v>18.9</v>
      </c>
      <c r="E250" s="10">
        <v>6</v>
      </c>
      <c r="I250" s="12">
        <v>0.099</v>
      </c>
      <c r="J250" s="11">
        <v>0.09492063492063495</v>
      </c>
      <c r="K250" s="11">
        <v>0.4295486459378135</v>
      </c>
      <c r="L250" s="11">
        <v>0.933380140421264</v>
      </c>
      <c r="M250" s="10">
        <v>130.35117056856188</v>
      </c>
      <c r="O250"/>
      <c r="Q250" s="2"/>
      <c r="R250" s="66"/>
    </row>
    <row r="251" spans="1:18" ht="15.75">
      <c r="A251" s="65">
        <v>41176</v>
      </c>
      <c r="B251" s="20" t="s">
        <v>9</v>
      </c>
      <c r="C251" s="10">
        <v>14.9</v>
      </c>
      <c r="E251" s="10">
        <v>9.5</v>
      </c>
      <c r="I251" s="12">
        <v>0.204</v>
      </c>
      <c r="J251" s="11">
        <v>0.046752903907074976</v>
      </c>
      <c r="K251" s="11">
        <v>0.3586713286713287</v>
      </c>
      <c r="L251" s="11">
        <v>0.7875757575757577</v>
      </c>
      <c r="M251" s="10">
        <v>118.64910790144432</v>
      </c>
      <c r="O251"/>
      <c r="Q251" s="2"/>
      <c r="R251" s="6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pane ySplit="570" topLeftCell="A1" activePane="bottomLeft" state="split"/>
      <selection pane="topLeft" activeCell="C1" sqref="C1:N1"/>
      <selection pane="bottomLeft" activeCell="B2" sqref="B2"/>
    </sheetView>
  </sheetViews>
  <sheetFormatPr defaultColWidth="9.140625" defaultRowHeight="12.75"/>
  <cols>
    <col min="1" max="1" width="12.00390625" style="14" bestFit="1" customWidth="1"/>
    <col min="2" max="2" width="8.281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</cols>
  <sheetData>
    <row r="1" spans="1:14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</row>
    <row r="2" spans="1:14" ht="15.75">
      <c r="A2" s="14">
        <v>2000</v>
      </c>
      <c r="B2" s="14"/>
      <c r="C2" s="9" t="s">
        <v>34</v>
      </c>
      <c r="D2" s="9" t="s">
        <v>34</v>
      </c>
      <c r="E2" s="9" t="s">
        <v>34</v>
      </c>
      <c r="F2" s="9" t="s">
        <v>34</v>
      </c>
      <c r="G2" s="9" t="s">
        <v>34</v>
      </c>
      <c r="H2" s="9" t="s">
        <v>34</v>
      </c>
      <c r="I2" s="9" t="s">
        <v>34</v>
      </c>
      <c r="J2" s="9" t="s">
        <v>34</v>
      </c>
      <c r="K2" s="20"/>
      <c r="L2" s="9" t="s">
        <v>34</v>
      </c>
      <c r="M2" s="20"/>
      <c r="N2" s="20"/>
    </row>
    <row r="3" spans="1:14" ht="15.75">
      <c r="A3" s="35">
        <v>36808</v>
      </c>
      <c r="B3" s="20" t="s">
        <v>10</v>
      </c>
      <c r="C3" s="34"/>
      <c r="D3" s="41"/>
      <c r="E3" s="34"/>
      <c r="F3" s="34"/>
      <c r="G3" s="34"/>
      <c r="H3" s="33"/>
      <c r="I3" s="34"/>
      <c r="J3" s="34"/>
      <c r="K3" s="48">
        <v>1.0744544287548137</v>
      </c>
      <c r="L3" s="34"/>
      <c r="M3" s="47">
        <v>8.28</v>
      </c>
      <c r="N3" s="47">
        <v>682</v>
      </c>
    </row>
    <row r="4" spans="1:14" ht="15.75">
      <c r="A4" s="35">
        <v>36835</v>
      </c>
      <c r="B4" s="20" t="s">
        <v>10</v>
      </c>
      <c r="C4" s="34"/>
      <c r="D4" s="41"/>
      <c r="E4" s="34"/>
      <c r="F4" s="34"/>
      <c r="G4" s="34"/>
      <c r="H4" s="33"/>
      <c r="I4" s="34"/>
      <c r="J4" s="34"/>
      <c r="K4" s="48">
        <v>0.46978223635918775</v>
      </c>
      <c r="L4" s="34"/>
      <c r="M4" s="48">
        <v>8.1</v>
      </c>
      <c r="N4" s="47">
        <v>662</v>
      </c>
    </row>
    <row r="5" spans="1:14" ht="15.75">
      <c r="A5" s="35">
        <v>36863</v>
      </c>
      <c r="B5" s="20" t="s">
        <v>10</v>
      </c>
      <c r="C5" s="34"/>
      <c r="D5" s="41"/>
      <c r="E5" s="34"/>
      <c r="F5" s="34"/>
      <c r="G5" s="34"/>
      <c r="H5" s="33"/>
      <c r="I5" s="34"/>
      <c r="J5" s="34"/>
      <c r="K5" s="48">
        <v>1.4558601988550766</v>
      </c>
      <c r="L5" s="34"/>
      <c r="M5" s="47">
        <v>8.03</v>
      </c>
      <c r="N5" s="47">
        <v>742</v>
      </c>
    </row>
    <row r="6" spans="1:14" ht="16.5" thickBot="1">
      <c r="A6" s="35">
        <v>36535</v>
      </c>
      <c r="B6" s="20" t="s">
        <v>10</v>
      </c>
      <c r="C6" s="34"/>
      <c r="D6" s="41"/>
      <c r="E6" s="34"/>
      <c r="F6" s="34"/>
      <c r="G6" s="34"/>
      <c r="H6" s="33"/>
      <c r="I6" s="34"/>
      <c r="J6" s="34"/>
      <c r="K6" s="48">
        <v>0.5432835820895524</v>
      </c>
      <c r="L6" s="34"/>
      <c r="M6" s="47">
        <v>7.97</v>
      </c>
      <c r="N6" s="47">
        <v>853</v>
      </c>
    </row>
    <row r="7" spans="1:14" ht="17.25" thickBot="1" thickTop="1">
      <c r="A7" s="95"/>
      <c r="B7" s="108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6.5" thickTop="1">
      <c r="A8" s="102">
        <v>2001</v>
      </c>
      <c r="B8" s="20"/>
      <c r="C8" s="9" t="s">
        <v>34</v>
      </c>
      <c r="D8" s="41"/>
      <c r="E8" s="9" t="s">
        <v>34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34</v>
      </c>
      <c r="K8" s="48"/>
      <c r="L8" s="9" t="s">
        <v>34</v>
      </c>
      <c r="M8" s="47"/>
      <c r="N8" s="47"/>
    </row>
    <row r="9" spans="1:14" ht="15.75">
      <c r="A9" s="35">
        <v>37011</v>
      </c>
      <c r="B9" s="20" t="s">
        <v>10</v>
      </c>
      <c r="D9" s="41"/>
      <c r="K9" s="48">
        <v>0.7085953878406709</v>
      </c>
      <c r="L9" s="34"/>
      <c r="M9" s="48">
        <v>7.84</v>
      </c>
      <c r="N9" s="41">
        <v>700</v>
      </c>
    </row>
    <row r="10" spans="1:14" ht="15.75">
      <c r="A10" s="35">
        <v>37014</v>
      </c>
      <c r="B10" s="20" t="s">
        <v>10</v>
      </c>
      <c r="C10" s="34"/>
      <c r="D10" s="41"/>
      <c r="E10" s="34"/>
      <c r="F10" s="34"/>
      <c r="G10" s="34"/>
      <c r="H10" s="33"/>
      <c r="I10" s="34"/>
      <c r="J10" s="34"/>
      <c r="K10" s="48">
        <v>1.3903345724907064</v>
      </c>
      <c r="L10" s="34"/>
      <c r="M10" s="48">
        <v>8.24</v>
      </c>
      <c r="N10" s="47">
        <v>718</v>
      </c>
    </row>
    <row r="11" spans="1:14" ht="15.75">
      <c r="A11" s="35">
        <v>37018</v>
      </c>
      <c r="B11" s="20" t="s">
        <v>10</v>
      </c>
      <c r="C11" s="34"/>
      <c r="D11" s="41"/>
      <c r="E11" s="34"/>
      <c r="F11" s="34"/>
      <c r="G11" s="34"/>
      <c r="H11" s="33"/>
      <c r="I11" s="34"/>
      <c r="J11" s="34"/>
      <c r="K11" s="48">
        <v>0.6711509715994021</v>
      </c>
      <c r="L11" s="34"/>
      <c r="M11" s="48">
        <v>8.12</v>
      </c>
      <c r="N11" s="47">
        <v>734</v>
      </c>
    </row>
    <row r="12" spans="1:14" ht="15.75">
      <c r="A12" s="35">
        <v>37022</v>
      </c>
      <c r="B12" s="20" t="s">
        <v>10</v>
      </c>
      <c r="C12" s="34"/>
      <c r="D12" s="41"/>
      <c r="E12" s="34"/>
      <c r="F12" s="34"/>
      <c r="G12" s="34"/>
      <c r="H12" s="33"/>
      <c r="I12" s="34"/>
      <c r="J12" s="34"/>
      <c r="K12" s="48">
        <v>1.4076638965835644</v>
      </c>
      <c r="L12" s="34"/>
      <c r="M12" s="48">
        <v>8.27</v>
      </c>
      <c r="N12" s="47">
        <v>749</v>
      </c>
    </row>
    <row r="13" spans="1:14" ht="15.75">
      <c r="A13" s="35">
        <v>37025</v>
      </c>
      <c r="B13" s="20" t="s">
        <v>10</v>
      </c>
      <c r="C13" s="34"/>
      <c r="D13" s="41"/>
      <c r="E13" s="34"/>
      <c r="F13" s="34"/>
      <c r="G13" s="34"/>
      <c r="H13" s="33"/>
      <c r="I13" s="34"/>
      <c r="J13" s="34"/>
      <c r="K13" s="48">
        <v>0.7219626168224299</v>
      </c>
      <c r="L13" s="34"/>
      <c r="M13" s="48">
        <v>8.31</v>
      </c>
      <c r="N13" s="47">
        <v>759</v>
      </c>
    </row>
    <row r="14" spans="1:14" ht="15.75">
      <c r="A14" s="35">
        <v>37041</v>
      </c>
      <c r="B14" s="20" t="s">
        <v>10</v>
      </c>
      <c r="C14" s="34"/>
      <c r="D14" s="41"/>
      <c r="E14" s="34"/>
      <c r="F14" s="34"/>
      <c r="G14" s="34"/>
      <c r="H14" s="33"/>
      <c r="I14" s="34"/>
      <c r="J14" s="34"/>
      <c r="K14" s="48">
        <v>1.0707558560734123</v>
      </c>
      <c r="L14" s="34"/>
      <c r="M14" s="41"/>
      <c r="N14" s="47">
        <v>677</v>
      </c>
    </row>
    <row r="15" spans="1:14" ht="15.75">
      <c r="A15" s="35">
        <v>37048</v>
      </c>
      <c r="B15" s="20" t="s">
        <v>10</v>
      </c>
      <c r="C15" s="34"/>
      <c r="D15" s="41"/>
      <c r="E15" s="34"/>
      <c r="F15" s="34"/>
      <c r="G15" s="34"/>
      <c r="H15" s="33"/>
      <c r="I15" s="34"/>
      <c r="J15" s="34"/>
      <c r="K15" s="48">
        <v>1.1180124223602486</v>
      </c>
      <c r="L15" s="34"/>
      <c r="M15" s="48">
        <v>7.61</v>
      </c>
      <c r="N15" s="47">
        <v>685</v>
      </c>
    </row>
    <row r="16" spans="1:14" ht="15.75">
      <c r="A16" s="35">
        <v>37055</v>
      </c>
      <c r="B16" s="20" t="s">
        <v>10</v>
      </c>
      <c r="C16" s="34"/>
      <c r="D16" s="41"/>
      <c r="E16" s="34"/>
      <c r="F16" s="34"/>
      <c r="G16" s="34"/>
      <c r="H16" s="33"/>
      <c r="I16" s="34"/>
      <c r="J16" s="34"/>
      <c r="K16" s="48">
        <v>1.8563432835820892</v>
      </c>
      <c r="L16" s="34"/>
      <c r="M16" s="41"/>
      <c r="N16" s="49">
        <v>695</v>
      </c>
    </row>
    <row r="17" spans="1:14" ht="15.75">
      <c r="A17" s="35">
        <v>37058</v>
      </c>
      <c r="B17" s="20" t="s">
        <v>10</v>
      </c>
      <c r="C17" s="34"/>
      <c r="D17" s="41"/>
      <c r="E17" s="34"/>
      <c r="F17" s="34"/>
      <c r="G17" s="34"/>
      <c r="H17" s="33"/>
      <c r="I17" s="34"/>
      <c r="J17" s="34"/>
      <c r="K17" s="48">
        <v>1.9399614431286143</v>
      </c>
      <c r="L17" s="34"/>
      <c r="M17" s="50">
        <v>7.54</v>
      </c>
      <c r="N17" s="49">
        <v>681</v>
      </c>
    </row>
    <row r="18" spans="1:14" ht="15.75">
      <c r="A18" s="35">
        <v>37063</v>
      </c>
      <c r="B18" s="20" t="s">
        <v>10</v>
      </c>
      <c r="C18" s="34"/>
      <c r="D18" s="41">
        <v>78.99631514300755</v>
      </c>
      <c r="E18" s="34"/>
      <c r="F18" s="34"/>
      <c r="G18" s="34"/>
      <c r="H18" s="33"/>
      <c r="I18" s="34"/>
      <c r="J18" s="34"/>
      <c r="K18" s="48">
        <v>2.081081081081081</v>
      </c>
      <c r="L18" s="34"/>
      <c r="M18" s="50">
        <v>8.25</v>
      </c>
      <c r="N18" s="49">
        <v>695</v>
      </c>
    </row>
    <row r="19" spans="1:14" ht="15.75">
      <c r="A19" s="35">
        <v>37068</v>
      </c>
      <c r="B19" s="20" t="s">
        <v>10</v>
      </c>
      <c r="C19" s="34"/>
      <c r="D19" s="41"/>
      <c r="E19" s="34"/>
      <c r="F19" s="34"/>
      <c r="G19" s="34"/>
      <c r="H19" s="33"/>
      <c r="I19" s="34"/>
      <c r="J19" s="34"/>
      <c r="K19" s="48">
        <v>1.8219395866454688</v>
      </c>
      <c r="L19" s="34"/>
      <c r="M19" s="50">
        <v>8.08</v>
      </c>
      <c r="N19" s="49">
        <v>740</v>
      </c>
    </row>
    <row r="20" spans="1:14" ht="15.75">
      <c r="A20" s="35">
        <v>37072</v>
      </c>
      <c r="B20" s="20" t="s">
        <v>10</v>
      </c>
      <c r="C20" s="34"/>
      <c r="D20" s="41">
        <v>86.39008050772756</v>
      </c>
      <c r="E20" s="34"/>
      <c r="F20" s="34"/>
      <c r="G20" s="34"/>
      <c r="H20" s="33"/>
      <c r="I20" s="34"/>
      <c r="J20" s="34"/>
      <c r="K20" s="48">
        <v>1.0544272948822095</v>
      </c>
      <c r="L20" s="34"/>
      <c r="M20" s="50">
        <v>8.22</v>
      </c>
      <c r="N20" s="49">
        <v>761</v>
      </c>
    </row>
    <row r="21" spans="1:14" ht="15.75">
      <c r="A21" s="35">
        <v>37074</v>
      </c>
      <c r="B21" s="20" t="s">
        <v>10</v>
      </c>
      <c r="C21" s="34"/>
      <c r="D21" s="41">
        <v>77.68052516411377</v>
      </c>
      <c r="E21" s="34"/>
      <c r="F21" s="34"/>
      <c r="G21" s="34"/>
      <c r="H21" s="33"/>
      <c r="I21" s="34"/>
      <c r="J21" s="34"/>
      <c r="K21" s="48">
        <v>1.483453981385729</v>
      </c>
      <c r="L21" s="34"/>
      <c r="M21" s="50">
        <v>8.25</v>
      </c>
      <c r="N21" s="49">
        <v>798</v>
      </c>
    </row>
    <row r="22" spans="1:14" ht="15.75">
      <c r="A22" s="35">
        <v>37077</v>
      </c>
      <c r="B22" s="20" t="s">
        <v>10</v>
      </c>
      <c r="C22" s="34"/>
      <c r="D22" s="41">
        <v>69.33893882284721</v>
      </c>
      <c r="E22" s="34"/>
      <c r="F22" s="34"/>
      <c r="G22" s="34"/>
      <c r="H22" s="33"/>
      <c r="I22" s="34"/>
      <c r="J22" s="34"/>
      <c r="K22" s="48">
        <v>2.0471311475409837</v>
      </c>
      <c r="L22" s="34"/>
      <c r="M22" s="50">
        <v>8.34</v>
      </c>
      <c r="N22" s="49">
        <v>779</v>
      </c>
    </row>
    <row r="23" spans="1:14" ht="15.75">
      <c r="A23" s="35">
        <v>37079</v>
      </c>
      <c r="B23" s="20" t="s">
        <v>10</v>
      </c>
      <c r="C23" s="34"/>
      <c r="D23" s="41">
        <v>110.44917257683215</v>
      </c>
      <c r="E23" s="34"/>
      <c r="F23" s="34"/>
      <c r="G23" s="34"/>
      <c r="H23" s="33"/>
      <c r="I23" s="34"/>
      <c r="J23" s="34"/>
      <c r="K23" s="48">
        <v>1.904296875</v>
      </c>
      <c r="L23" s="34"/>
      <c r="M23" s="50">
        <v>8.17</v>
      </c>
      <c r="N23" s="49">
        <v>807</v>
      </c>
    </row>
    <row r="24" spans="1:14" ht="15.75">
      <c r="A24" s="35">
        <v>37082</v>
      </c>
      <c r="B24" s="20" t="s">
        <v>10</v>
      </c>
      <c r="C24" s="34"/>
      <c r="D24" s="41">
        <v>93.82245623758718</v>
      </c>
      <c r="E24" s="34"/>
      <c r="F24" s="34"/>
      <c r="G24" s="34"/>
      <c r="H24" s="33"/>
      <c r="I24" s="34"/>
      <c r="J24" s="34"/>
      <c r="K24" s="48">
        <v>1.9587628865979383</v>
      </c>
      <c r="L24" s="34"/>
      <c r="M24" s="50">
        <v>8.49</v>
      </c>
      <c r="N24" s="49">
        <v>835</v>
      </c>
    </row>
    <row r="25" spans="1:14" ht="15.75">
      <c r="A25" s="35">
        <v>37086</v>
      </c>
      <c r="B25" s="20" t="s">
        <v>10</v>
      </c>
      <c r="C25" s="34"/>
      <c r="D25" s="41">
        <v>112.46964967048214</v>
      </c>
      <c r="E25" s="34"/>
      <c r="F25" s="34"/>
      <c r="G25" s="34"/>
      <c r="H25" s="33"/>
      <c r="I25" s="34"/>
      <c r="J25" s="34"/>
      <c r="K25" s="48">
        <v>2.2314368370298943</v>
      </c>
      <c r="L25" s="34"/>
      <c r="M25" s="50">
        <v>8.63</v>
      </c>
      <c r="N25" s="49">
        <v>811</v>
      </c>
    </row>
    <row r="26" spans="1:14" ht="15.75">
      <c r="A26" s="35">
        <v>37090</v>
      </c>
      <c r="B26" s="20" t="s">
        <v>10</v>
      </c>
      <c r="C26" s="34"/>
      <c r="D26" s="41">
        <v>124.01022593795344</v>
      </c>
      <c r="E26" s="34"/>
      <c r="F26" s="34"/>
      <c r="G26" s="34"/>
      <c r="H26" s="33"/>
      <c r="I26" s="34"/>
      <c r="J26" s="34"/>
      <c r="K26" s="48">
        <v>2.3232716650438165</v>
      </c>
      <c r="L26" s="34"/>
      <c r="M26" s="50">
        <v>8.13</v>
      </c>
      <c r="N26" s="49">
        <v>819</v>
      </c>
    </row>
    <row r="27" spans="1:14" ht="15.75">
      <c r="A27" s="35">
        <v>37093</v>
      </c>
      <c r="B27" s="20" t="s">
        <v>10</v>
      </c>
      <c r="C27" s="34"/>
      <c r="D27" s="41">
        <v>156.34630000690942</v>
      </c>
      <c r="E27" s="34"/>
      <c r="F27" s="34"/>
      <c r="G27" s="34"/>
      <c r="H27" s="33"/>
      <c r="I27" s="34"/>
      <c r="J27" s="34"/>
      <c r="K27" s="48">
        <v>2.2535496957403653</v>
      </c>
      <c r="L27" s="34"/>
      <c r="M27" s="50">
        <v>8.1</v>
      </c>
      <c r="N27" s="49">
        <v>819</v>
      </c>
    </row>
    <row r="28" spans="1:14" ht="15.75">
      <c r="A28" s="35">
        <v>37098</v>
      </c>
      <c r="B28" s="20" t="s">
        <v>10</v>
      </c>
      <c r="C28" s="34"/>
      <c r="D28" s="41">
        <v>159.13718904167104</v>
      </c>
      <c r="E28" s="34"/>
      <c r="F28" s="34"/>
      <c r="G28" s="34"/>
      <c r="H28" s="33"/>
      <c r="I28" s="34"/>
      <c r="J28" s="34"/>
      <c r="K28" s="48">
        <v>3.303877366997295</v>
      </c>
      <c r="L28" s="34"/>
      <c r="M28" s="50">
        <v>8.17</v>
      </c>
      <c r="N28" s="49">
        <v>841</v>
      </c>
    </row>
    <row r="29" spans="1:14" ht="15.75">
      <c r="A29" s="35">
        <v>37100</v>
      </c>
      <c r="B29" s="20" t="s">
        <v>10</v>
      </c>
      <c r="C29" s="34"/>
      <c r="D29" s="41">
        <v>151.8946153038732</v>
      </c>
      <c r="E29" s="34"/>
      <c r="F29" s="34"/>
      <c r="G29" s="34"/>
      <c r="H29" s="33"/>
      <c r="I29" s="34"/>
      <c r="J29" s="34"/>
      <c r="K29" s="48">
        <v>2.964577656675749</v>
      </c>
      <c r="L29" s="34"/>
      <c r="M29" s="50">
        <v>8.19</v>
      </c>
      <c r="N29" s="49">
        <v>847</v>
      </c>
    </row>
    <row r="30" spans="1:14" ht="15.75">
      <c r="A30" s="35">
        <v>37104</v>
      </c>
      <c r="B30" s="20" t="s">
        <v>10</v>
      </c>
      <c r="C30" s="34"/>
      <c r="D30" s="41">
        <v>101.80180180180179</v>
      </c>
      <c r="E30" s="34"/>
      <c r="F30" s="34"/>
      <c r="G30" s="34"/>
      <c r="H30" s="33"/>
      <c r="I30" s="34"/>
      <c r="J30" s="34"/>
      <c r="K30" s="48">
        <v>2.6424021838034575</v>
      </c>
      <c r="L30" s="34"/>
      <c r="M30" s="50">
        <v>8.28</v>
      </c>
      <c r="N30" s="49">
        <v>852</v>
      </c>
    </row>
    <row r="31" spans="1:14" ht="15.75">
      <c r="A31" s="35">
        <v>37106</v>
      </c>
      <c r="B31" s="20" t="s">
        <v>10</v>
      </c>
      <c r="C31" s="34"/>
      <c r="D31" s="41">
        <v>112.73563218390805</v>
      </c>
      <c r="E31" s="34"/>
      <c r="F31" s="34"/>
      <c r="G31" s="34"/>
      <c r="H31" s="33"/>
      <c r="I31" s="34"/>
      <c r="J31" s="34"/>
      <c r="K31" s="48">
        <v>3.094128611369991</v>
      </c>
      <c r="L31" s="34"/>
      <c r="M31" s="50">
        <v>8.43</v>
      </c>
      <c r="N31" s="49">
        <v>782</v>
      </c>
    </row>
    <row r="32" spans="1:14" ht="15.75">
      <c r="A32" s="35">
        <v>37109</v>
      </c>
      <c r="B32" s="20" t="s">
        <v>10</v>
      </c>
      <c r="C32" s="34"/>
      <c r="D32" s="41">
        <v>104.72222222222223</v>
      </c>
      <c r="E32" s="34"/>
      <c r="F32" s="34"/>
      <c r="G32" s="34"/>
      <c r="H32" s="33"/>
      <c r="I32" s="34"/>
      <c r="J32" s="34"/>
      <c r="K32" s="48">
        <v>2.843663274745607</v>
      </c>
      <c r="L32" s="34"/>
      <c r="M32" s="50">
        <v>8.43</v>
      </c>
      <c r="N32" s="49">
        <v>798</v>
      </c>
    </row>
    <row r="33" spans="1:14" ht="15.75">
      <c r="A33" s="35">
        <v>37111</v>
      </c>
      <c r="B33" s="20" t="s">
        <v>10</v>
      </c>
      <c r="C33" s="34"/>
      <c r="D33" s="41">
        <v>107.44997871434653</v>
      </c>
      <c r="E33" s="34"/>
      <c r="F33" s="34"/>
      <c r="G33" s="34"/>
      <c r="H33" s="33"/>
      <c r="I33" s="34"/>
      <c r="J33" s="48">
        <v>1.9268527430221367</v>
      </c>
      <c r="K33" s="48">
        <v>2.909441233140656</v>
      </c>
      <c r="L33" s="34"/>
      <c r="M33" s="50">
        <v>8.27</v>
      </c>
      <c r="N33" s="49">
        <v>822</v>
      </c>
    </row>
    <row r="34" spans="1:14" ht="16.5" thickBot="1">
      <c r="A34" s="35">
        <v>37120</v>
      </c>
      <c r="B34" s="20" t="s">
        <v>10</v>
      </c>
      <c r="C34" s="34"/>
      <c r="D34" s="41">
        <v>74.52390599675851</v>
      </c>
      <c r="E34" s="34"/>
      <c r="F34" s="34"/>
      <c r="G34" s="34"/>
      <c r="H34" s="33"/>
      <c r="I34" s="34"/>
      <c r="J34" s="34"/>
      <c r="K34" s="48">
        <v>2.982421875</v>
      </c>
      <c r="L34" s="34"/>
      <c r="M34" s="50">
        <v>8.27</v>
      </c>
      <c r="N34" s="49">
        <v>796</v>
      </c>
    </row>
    <row r="35" spans="1:14" ht="17.25" thickBot="1" thickTop="1">
      <c r="A35" s="95"/>
      <c r="B35" s="108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ht="16.5" thickTop="1">
      <c r="A36" s="33">
        <v>2003</v>
      </c>
      <c r="B36" s="107"/>
      <c r="C36" s="9" t="s">
        <v>34</v>
      </c>
      <c r="D36" s="34"/>
      <c r="E36" s="34"/>
      <c r="F36" s="34"/>
      <c r="G36" s="34"/>
      <c r="H36" s="33"/>
      <c r="I36" s="34"/>
      <c r="J36" s="34"/>
      <c r="L36" s="9" t="s">
        <v>34</v>
      </c>
      <c r="M36" s="33"/>
      <c r="N36" s="34"/>
    </row>
    <row r="37" spans="1:14" ht="15.75">
      <c r="A37" s="15">
        <v>37776</v>
      </c>
      <c r="B37" s="20" t="s">
        <v>10</v>
      </c>
      <c r="D37" s="10">
        <v>93.97376515068626</v>
      </c>
      <c r="E37" s="10"/>
      <c r="F37" s="10"/>
      <c r="G37" s="10"/>
      <c r="H37" s="12">
        <v>0.19365</v>
      </c>
      <c r="I37" s="11">
        <v>0.3893333333333333</v>
      </c>
      <c r="J37" s="11">
        <v>0.794463667820069</v>
      </c>
      <c r="K37" s="11">
        <v>1.5197231833910032</v>
      </c>
      <c r="L37" s="11"/>
      <c r="M37" s="11">
        <v>7.93</v>
      </c>
      <c r="N37" s="9">
        <v>772</v>
      </c>
    </row>
    <row r="38" spans="1:14" ht="15.75">
      <c r="A38" s="15">
        <v>37786</v>
      </c>
      <c r="B38" s="20" t="s">
        <v>10</v>
      </c>
      <c r="D38" s="10">
        <v>88.0168253157786</v>
      </c>
      <c r="E38" s="10">
        <v>117.33171965767761</v>
      </c>
      <c r="F38" s="10"/>
      <c r="G38" s="10">
        <v>135.67384092639685</v>
      </c>
      <c r="H38" s="12">
        <v>0.19763</v>
      </c>
      <c r="I38" s="11">
        <v>0.4223776223776224</v>
      </c>
      <c r="J38" s="11">
        <v>0.9702422145328718</v>
      </c>
      <c r="K38" s="11">
        <v>1.6982698961937717</v>
      </c>
      <c r="L38" s="11"/>
      <c r="M38" s="11">
        <v>7.79</v>
      </c>
      <c r="N38" s="9">
        <v>760</v>
      </c>
    </row>
    <row r="39" spans="1:14" ht="15.75">
      <c r="A39" s="15">
        <v>37791</v>
      </c>
      <c r="B39" s="20" t="s">
        <v>10</v>
      </c>
      <c r="D39" s="10">
        <v>92.39335254142506</v>
      </c>
      <c r="E39" s="10">
        <v>123.94063019314301</v>
      </c>
      <c r="F39" s="10"/>
      <c r="G39" s="10">
        <v>133.0877454994756</v>
      </c>
      <c r="H39" s="12">
        <v>0.19273</v>
      </c>
      <c r="I39" s="11">
        <v>0.4514363885088919</v>
      </c>
      <c r="J39" s="11">
        <v>0.9654178674351584</v>
      </c>
      <c r="K39" s="11">
        <v>1.3717579250720462</v>
      </c>
      <c r="L39" s="11"/>
      <c r="M39" s="11">
        <v>7.8</v>
      </c>
      <c r="N39" s="9">
        <v>756</v>
      </c>
    </row>
    <row r="40" spans="1:14" ht="15.75">
      <c r="A40" s="15">
        <v>37794</v>
      </c>
      <c r="B40" s="20" t="s">
        <v>10</v>
      </c>
      <c r="D40" s="10">
        <v>77.6833582552245</v>
      </c>
      <c r="E40" s="10">
        <v>112.2074194598892</v>
      </c>
      <c r="F40" s="10"/>
      <c r="G40" s="10">
        <v>110.19601190561708</v>
      </c>
      <c r="H40" s="12">
        <v>0.18463</v>
      </c>
      <c r="I40" s="11">
        <v>0.3415794481446242</v>
      </c>
      <c r="J40" s="11">
        <v>0.7824817518248176</v>
      </c>
      <c r="K40" s="11">
        <v>1.5416058394160586</v>
      </c>
      <c r="L40" s="11"/>
      <c r="M40" s="11">
        <v>8.13</v>
      </c>
      <c r="N40" s="9">
        <v>757</v>
      </c>
    </row>
    <row r="41" spans="1:14" ht="15.75">
      <c r="A41" s="15">
        <v>37797</v>
      </c>
      <c r="B41" s="20" t="s">
        <v>10</v>
      </c>
      <c r="D41" s="10">
        <v>89.23252732290263</v>
      </c>
      <c r="E41" s="10">
        <v>130.83688466493302</v>
      </c>
      <c r="F41" s="10"/>
      <c r="G41" s="10">
        <v>145.92244132197365</v>
      </c>
      <c r="H41" s="12">
        <v>0.18523</v>
      </c>
      <c r="I41" s="11">
        <v>0.29027962716378164</v>
      </c>
      <c r="J41" s="11">
        <v>0.7424460431654677</v>
      </c>
      <c r="K41" s="11">
        <v>1.4618705035971225</v>
      </c>
      <c r="L41" s="11"/>
      <c r="M41" s="11">
        <v>8</v>
      </c>
      <c r="N41" s="9">
        <v>769</v>
      </c>
    </row>
    <row r="42" spans="1:14" ht="15.75">
      <c r="A42" s="15">
        <v>37801</v>
      </c>
      <c r="B42" s="20" t="s">
        <v>10</v>
      </c>
      <c r="D42" s="10">
        <v>89.84037832646464</v>
      </c>
      <c r="E42" s="10">
        <v>118.86422065140874</v>
      </c>
      <c r="F42" s="10"/>
      <c r="G42" s="10">
        <v>125.52102184292822</v>
      </c>
      <c r="H42" s="12">
        <v>0.17407</v>
      </c>
      <c r="I42" s="11">
        <v>0.42482758620689653</v>
      </c>
      <c r="J42" s="11">
        <v>0.9134328358208954</v>
      </c>
      <c r="K42" s="11">
        <v>1.27</v>
      </c>
      <c r="L42" s="11"/>
      <c r="M42" s="11">
        <v>7.92</v>
      </c>
      <c r="N42" s="9">
        <v>787</v>
      </c>
    </row>
    <row r="43" spans="1:14" ht="15.75">
      <c r="A43" s="15">
        <v>37804</v>
      </c>
      <c r="B43" s="20" t="s">
        <v>10</v>
      </c>
      <c r="D43" s="10">
        <v>128.13499155087104</v>
      </c>
      <c r="E43" s="10">
        <v>157.84721467944388</v>
      </c>
      <c r="F43" s="10"/>
      <c r="G43" s="10">
        <v>166.75487670550598</v>
      </c>
      <c r="H43" s="12">
        <v>0.17116</v>
      </c>
      <c r="I43" s="11">
        <v>0.49103448275862066</v>
      </c>
      <c r="J43" s="11">
        <v>0.9927007299270072</v>
      </c>
      <c r="K43" s="11">
        <v>1.9206204379562044</v>
      </c>
      <c r="L43" s="11"/>
      <c r="M43" s="11">
        <v>8.02</v>
      </c>
      <c r="N43" s="9">
        <v>804</v>
      </c>
    </row>
    <row r="44" spans="1:14" ht="15.75">
      <c r="A44" s="15">
        <v>37808</v>
      </c>
      <c r="B44" s="20" t="s">
        <v>10</v>
      </c>
      <c r="D44" s="10">
        <v>88.74624652005303</v>
      </c>
      <c r="E44" s="10">
        <v>118.86422065140871</v>
      </c>
      <c r="F44" s="10"/>
      <c r="G44" s="10">
        <v>130.26219679228387</v>
      </c>
      <c r="H44" s="12">
        <v>0.17371</v>
      </c>
      <c r="I44" s="11">
        <v>0.32063773250664307</v>
      </c>
      <c r="J44" s="11">
        <v>0.8252569750367106</v>
      </c>
      <c r="K44" s="11">
        <v>1.999021047479197</v>
      </c>
      <c r="L44" s="11"/>
      <c r="M44" s="11">
        <v>8.09</v>
      </c>
      <c r="N44" s="9">
        <v>802</v>
      </c>
    </row>
    <row r="45" spans="1:14" ht="15.75">
      <c r="A45" s="15">
        <v>37811</v>
      </c>
      <c r="B45" s="20" t="s">
        <v>10</v>
      </c>
      <c r="D45" s="10">
        <v>119.38193709957818</v>
      </c>
      <c r="E45" s="10">
        <v>150.5678349592211</v>
      </c>
      <c r="F45" s="10"/>
      <c r="G45" s="10">
        <v>161.48690453955527</v>
      </c>
      <c r="H45" s="12">
        <v>0.16585</v>
      </c>
      <c r="I45" s="11">
        <v>1.1143975641583295</v>
      </c>
      <c r="J45" s="11">
        <v>1.780415430267062</v>
      </c>
      <c r="K45" s="11">
        <v>3.259149357072206</v>
      </c>
      <c r="L45" s="11"/>
      <c r="M45" s="11">
        <v>7.85</v>
      </c>
      <c r="N45" s="9">
        <v>808</v>
      </c>
    </row>
    <row r="46" spans="1:14" ht="15.75">
      <c r="A46" s="15">
        <v>37815</v>
      </c>
      <c r="B46" s="20" t="s">
        <v>10</v>
      </c>
      <c r="D46" s="10">
        <v>127.52714054730905</v>
      </c>
      <c r="E46" s="10">
        <v>159.52338764133728</v>
      </c>
      <c r="F46" s="10"/>
      <c r="G46" s="10">
        <v>169.43675344453544</v>
      </c>
      <c r="H46" s="12">
        <v>0.16747</v>
      </c>
      <c r="I46" s="11">
        <v>0.8874172185430463</v>
      </c>
      <c r="J46" s="11">
        <v>1.4533898305084747</v>
      </c>
      <c r="K46" s="11">
        <v>2.0833333333333335</v>
      </c>
      <c r="L46" s="11"/>
      <c r="M46" s="11">
        <v>7.98</v>
      </c>
      <c r="N46" s="9">
        <v>810</v>
      </c>
    </row>
    <row r="47" spans="1:14" ht="15.75">
      <c r="A47" s="15">
        <v>37822</v>
      </c>
      <c r="B47" s="20" t="s">
        <v>10</v>
      </c>
      <c r="D47" s="10">
        <v>151.84118068978933</v>
      </c>
      <c r="E47" s="10">
        <v>179.39800990378768</v>
      </c>
      <c r="F47" s="10">
        <v>15.35533876413373</v>
      </c>
      <c r="G47" s="10"/>
      <c r="H47" s="12">
        <v>0.15355</v>
      </c>
      <c r="I47" s="11">
        <v>0.06653992395437261</v>
      </c>
      <c r="J47" s="11">
        <v>0.6808510638297872</v>
      </c>
      <c r="K47" s="11">
        <v>1.727561751039374</v>
      </c>
      <c r="L47" s="11"/>
      <c r="M47" s="11">
        <v>8.31</v>
      </c>
      <c r="N47" s="9">
        <v>831</v>
      </c>
    </row>
    <row r="48" spans="1:14" ht="15.75">
      <c r="A48" s="15">
        <v>37825</v>
      </c>
      <c r="B48" s="20" t="s">
        <v>10</v>
      </c>
      <c r="D48" s="10">
        <v>104.79351301409001</v>
      </c>
      <c r="E48" s="10">
        <v>132.80040156315104</v>
      </c>
      <c r="F48" s="10">
        <v>10.247800295964256</v>
      </c>
      <c r="G48" s="10"/>
      <c r="H48" s="12">
        <v>0.1609</v>
      </c>
      <c r="I48" s="11">
        <v>0.455732946298984</v>
      </c>
      <c r="J48" s="11">
        <v>1.0257542310522445</v>
      </c>
      <c r="K48" s="11">
        <v>2.483688987000246</v>
      </c>
      <c r="L48" s="11"/>
      <c r="M48" s="11">
        <v>7.79</v>
      </c>
      <c r="N48" s="9">
        <v>811</v>
      </c>
    </row>
    <row r="49" spans="1:14" ht="15.75">
      <c r="A49" s="15">
        <v>37829</v>
      </c>
      <c r="B49" s="20" t="s">
        <v>10</v>
      </c>
      <c r="D49" s="10">
        <v>149.7744872776785</v>
      </c>
      <c r="E49" s="10">
        <v>177.38660234951558</v>
      </c>
      <c r="F49" s="10">
        <v>12.92009890378288</v>
      </c>
      <c r="G49" s="10"/>
      <c r="H49" s="12">
        <v>0.15154</v>
      </c>
      <c r="I49" s="11">
        <v>0.15974440894568692</v>
      </c>
      <c r="J49" s="11">
        <v>0.7750781813808034</v>
      </c>
      <c r="K49" s="11">
        <v>1.349530911715179</v>
      </c>
      <c r="L49" s="11"/>
      <c r="M49" s="11">
        <v>8.18</v>
      </c>
      <c r="N49" s="9">
        <v>811</v>
      </c>
    </row>
    <row r="50" spans="1:14" ht="15.75">
      <c r="A50" s="15">
        <v>37832</v>
      </c>
      <c r="B50" s="20" t="s">
        <v>10</v>
      </c>
      <c r="D50" s="10">
        <v>134.94292279076555</v>
      </c>
      <c r="E50" s="10">
        <v>162.6841709409077</v>
      </c>
      <c r="F50" s="10">
        <v>8.22202554487594</v>
      </c>
      <c r="G50" s="10"/>
      <c r="H50" s="12">
        <v>0.14539</v>
      </c>
      <c r="I50" s="11">
        <v>0.20053475935828874</v>
      </c>
      <c r="J50" s="11">
        <v>0.8124567474048443</v>
      </c>
      <c r="K50" s="11">
        <v>1.4352941176470593</v>
      </c>
      <c r="L50" s="11"/>
      <c r="M50" s="11">
        <v>7.94</v>
      </c>
      <c r="N50" s="9">
        <v>831</v>
      </c>
    </row>
    <row r="51" spans="1:14" ht="15.75">
      <c r="A51" s="15">
        <v>37836</v>
      </c>
      <c r="B51" s="20" t="s">
        <v>10</v>
      </c>
      <c r="D51" s="10">
        <v>122.05648151525101</v>
      </c>
      <c r="E51" s="10">
        <v>142.36177104435154</v>
      </c>
      <c r="F51" s="10">
        <v>10.025827105153514</v>
      </c>
      <c r="G51" s="10"/>
      <c r="H51" s="12">
        <v>0.14584</v>
      </c>
      <c r="I51" s="11">
        <v>0.3070175438596491</v>
      </c>
      <c r="J51" s="11">
        <v>0.8677176148046607</v>
      </c>
      <c r="K51" s="11">
        <v>1.5759652730180491</v>
      </c>
      <c r="L51" s="11"/>
      <c r="M51" s="11">
        <v>8.01</v>
      </c>
      <c r="N51" s="9">
        <v>806</v>
      </c>
    </row>
    <row r="52" spans="1:14" ht="15.75">
      <c r="A52" s="15">
        <v>37839</v>
      </c>
      <c r="B52" s="20" t="s">
        <v>10</v>
      </c>
      <c r="D52" s="10">
        <v>112.08772505683409</v>
      </c>
      <c r="E52" s="10">
        <v>137.8001860551988</v>
      </c>
      <c r="F52" s="10">
        <v>11.567427323534904</v>
      </c>
      <c r="G52" s="10"/>
      <c r="H52" s="12">
        <v>0.1519</v>
      </c>
      <c r="I52" s="11">
        <v>0.3066926575698505</v>
      </c>
      <c r="J52" s="11">
        <v>0.9227614490772384</v>
      </c>
      <c r="K52" s="11">
        <v>1.3483709273182958</v>
      </c>
      <c r="L52" s="11"/>
      <c r="M52" s="11">
        <v>7.87</v>
      </c>
      <c r="N52" s="9">
        <v>773</v>
      </c>
    </row>
    <row r="53" spans="1:14" ht="15.75">
      <c r="A53" s="15">
        <v>37843</v>
      </c>
      <c r="B53" s="20" t="s">
        <v>10</v>
      </c>
      <c r="D53" s="10">
        <v>114.3975588703697</v>
      </c>
      <c r="E53" s="10">
        <v>162.99067113965393</v>
      </c>
      <c r="F53" s="10">
        <v>10.18602134965447</v>
      </c>
      <c r="G53" s="10"/>
      <c r="H53" s="12">
        <v>0.14401</v>
      </c>
      <c r="I53" s="11">
        <v>0.125</v>
      </c>
      <c r="J53" s="11">
        <v>0.7577548005908419</v>
      </c>
      <c r="K53" s="11">
        <v>1.4618414574101426</v>
      </c>
      <c r="L53" s="11"/>
      <c r="M53" s="11">
        <v>8.09</v>
      </c>
      <c r="N53" s="9">
        <v>797</v>
      </c>
    </row>
    <row r="54" spans="1:14" ht="15.75">
      <c r="A54" s="15">
        <v>37846</v>
      </c>
      <c r="B54" s="20" t="s">
        <v>10</v>
      </c>
      <c r="D54" s="10">
        <v>143.00302709799774</v>
      </c>
      <c r="E54" s="10">
        <v>173.43083415944716</v>
      </c>
      <c r="F54" s="10">
        <v>9.557456488944442</v>
      </c>
      <c r="G54" s="10"/>
      <c r="H54" s="12">
        <v>0.13786</v>
      </c>
      <c r="I54" s="11">
        <v>0.6053897978825794</v>
      </c>
      <c r="J54" s="11">
        <v>1.201192250372578</v>
      </c>
      <c r="K54" s="11">
        <v>2.2106308991554893</v>
      </c>
      <c r="L54" s="11"/>
      <c r="M54" s="11">
        <v>7.82</v>
      </c>
      <c r="N54" s="9">
        <v>819</v>
      </c>
    </row>
    <row r="55" spans="1:14" ht="15.75">
      <c r="A55" s="15">
        <v>37850</v>
      </c>
      <c r="B55" s="20" t="s">
        <v>10</v>
      </c>
      <c r="D55" s="10">
        <v>81.26967917624032</v>
      </c>
      <c r="E55" s="10">
        <v>116.55589102960121</v>
      </c>
      <c r="F55" s="10">
        <v>9.53518733387929</v>
      </c>
      <c r="G55" s="10"/>
      <c r="H55" s="12">
        <v>0.14308</v>
      </c>
      <c r="I55" s="11">
        <v>0.8854667949951877</v>
      </c>
      <c r="J55" s="11">
        <v>1.530591775325978</v>
      </c>
      <c r="K55" s="11">
        <v>2.5496489468405215</v>
      </c>
      <c r="L55" s="11"/>
      <c r="M55" s="11"/>
      <c r="N55" s="9">
        <v>721</v>
      </c>
    </row>
    <row r="56" spans="1:14" ht="15.75">
      <c r="A56" s="15">
        <v>37857</v>
      </c>
      <c r="B56" s="20" t="s">
        <v>10</v>
      </c>
      <c r="D56" s="10">
        <v>104.80567003416121</v>
      </c>
      <c r="E56" s="10">
        <v>127.27860892011363</v>
      </c>
      <c r="F56" s="10">
        <v>8.885071677944916</v>
      </c>
      <c r="G56" s="10"/>
      <c r="H56" s="12">
        <v>0.14258</v>
      </c>
      <c r="I56" s="11">
        <v>0.422279792746114</v>
      </c>
      <c r="J56" s="11">
        <v>0.9179487179487179</v>
      </c>
      <c r="K56" s="11">
        <v>1.7435897435897434</v>
      </c>
      <c r="L56" s="11"/>
      <c r="M56" s="11">
        <v>8.03</v>
      </c>
      <c r="N56" s="9">
        <v>665</v>
      </c>
    </row>
    <row r="57" spans="1:14" ht="15.75">
      <c r="A57" s="15">
        <v>37870</v>
      </c>
      <c r="B57" s="20" t="s">
        <v>10</v>
      </c>
      <c r="D57" s="10">
        <v>180.56821911812978</v>
      </c>
      <c r="E57" s="10">
        <v>206.12099598197395</v>
      </c>
      <c r="F57" s="10">
        <v>9.339075097337759</v>
      </c>
      <c r="G57" s="10"/>
      <c r="H57" s="12">
        <v>0.13179</v>
      </c>
      <c r="I57" s="11">
        <v>0.3583650190114069</v>
      </c>
      <c r="J57" s="11">
        <v>1.0280649926144756</v>
      </c>
      <c r="K57" s="11">
        <v>1.5332348596750371</v>
      </c>
      <c r="L57" s="11"/>
      <c r="M57" s="11">
        <v>8.07</v>
      </c>
      <c r="N57" s="9">
        <v>766</v>
      </c>
    </row>
    <row r="58" spans="1:14" ht="15.75">
      <c r="A58" s="15">
        <v>37877</v>
      </c>
      <c r="B58" s="20" t="s">
        <v>10</v>
      </c>
      <c r="D58" s="10">
        <v>241.12233609297692</v>
      </c>
      <c r="E58" s="10">
        <v>264.8876200259567</v>
      </c>
      <c r="F58" s="10">
        <v>8.473451489159949</v>
      </c>
      <c r="G58" s="10"/>
      <c r="H58" s="12">
        <v>0.12505</v>
      </c>
      <c r="I58" s="11">
        <v>0.1122641509433962</v>
      </c>
      <c r="J58" s="11">
        <v>0.7282051282051282</v>
      </c>
      <c r="K58" s="11">
        <v>0.5709401709401709</v>
      </c>
      <c r="L58" s="11"/>
      <c r="M58" s="11">
        <v>8.05</v>
      </c>
      <c r="N58" s="9">
        <v>839</v>
      </c>
    </row>
    <row r="59" spans="1:14" ht="15.75">
      <c r="A59" s="15">
        <v>37884</v>
      </c>
      <c r="B59" s="20" t="s">
        <v>10</v>
      </c>
      <c r="D59" s="10">
        <v>245.4867062985521</v>
      </c>
      <c r="E59" s="10">
        <v>270.56745183397265</v>
      </c>
      <c r="F59" s="10"/>
      <c r="G59" s="10">
        <v>269.89219358361</v>
      </c>
      <c r="H59" s="12">
        <v>0.12479</v>
      </c>
      <c r="I59" s="11">
        <v>0.42023346303501946</v>
      </c>
      <c r="J59" s="11">
        <v>1.1128165771297005</v>
      </c>
      <c r="K59" s="11">
        <v>1.6776669224865695</v>
      </c>
      <c r="L59" s="11"/>
      <c r="M59" s="11">
        <v>8.2</v>
      </c>
      <c r="N59" s="9">
        <v>864</v>
      </c>
    </row>
    <row r="60" spans="1:14" ht="15.75">
      <c r="A60" s="15">
        <v>37891</v>
      </c>
      <c r="B60" s="20" t="s">
        <v>10</v>
      </c>
      <c r="D60" s="10">
        <v>106.20372734235384</v>
      </c>
      <c r="E60" s="10">
        <v>135.7504659760834</v>
      </c>
      <c r="F60" s="10"/>
      <c r="G60" s="10">
        <v>139.93371478240877</v>
      </c>
      <c r="H60" s="12">
        <v>0.12524</v>
      </c>
      <c r="I60" s="11">
        <v>0.6142857142857142</v>
      </c>
      <c r="J60" s="11">
        <v>1.0282337491792515</v>
      </c>
      <c r="K60" s="11">
        <v>1.8756839571022106</v>
      </c>
      <c r="L60" s="11"/>
      <c r="M60" s="11">
        <v>7.88</v>
      </c>
      <c r="N60" s="9">
        <v>697</v>
      </c>
    </row>
    <row r="61" spans="1:14" ht="15.75">
      <c r="A61" s="15">
        <v>37897</v>
      </c>
      <c r="B61" s="20" t="s">
        <v>10</v>
      </c>
      <c r="D61" s="10">
        <v>130.82169298661512</v>
      </c>
      <c r="E61" s="10">
        <v>148.48459142086787</v>
      </c>
      <c r="F61" s="10">
        <v>2.837918537994052</v>
      </c>
      <c r="G61" s="10"/>
      <c r="H61" s="12">
        <v>0.12447</v>
      </c>
      <c r="I61" s="11">
        <v>0.6617873651771957</v>
      </c>
      <c r="J61" s="11">
        <v>1.0157657657657657</v>
      </c>
      <c r="K61" s="11">
        <v>1.5195195195195195</v>
      </c>
      <c r="L61" s="11"/>
      <c r="M61" s="11">
        <v>8.04</v>
      </c>
      <c r="N61" s="9">
        <v>764</v>
      </c>
    </row>
    <row r="62" spans="1:14" ht="15.75">
      <c r="A62" s="15">
        <v>37904</v>
      </c>
      <c r="B62" s="20" t="s">
        <v>10</v>
      </c>
      <c r="D62" s="10">
        <v>179.74154175328547</v>
      </c>
      <c r="E62" s="10">
        <v>206.82019956036376</v>
      </c>
      <c r="F62" s="10">
        <v>4.7401353964627955</v>
      </c>
      <c r="G62" s="10"/>
      <c r="H62" s="12">
        <v>0.13054</v>
      </c>
      <c r="I62" s="11">
        <v>0.39275500476644426</v>
      </c>
      <c r="J62" s="11">
        <v>0.856156501726122</v>
      </c>
      <c r="K62" s="11">
        <v>1.4851258581235698</v>
      </c>
      <c r="L62" s="11"/>
      <c r="M62" s="11">
        <v>7.68</v>
      </c>
      <c r="N62" s="9">
        <v>802</v>
      </c>
    </row>
    <row r="63" spans="1:14" ht="15.75">
      <c r="A63" s="15">
        <v>37918</v>
      </c>
      <c r="B63" s="20" t="s">
        <v>10</v>
      </c>
      <c r="D63" s="10">
        <v>120.34234168520615</v>
      </c>
      <c r="E63" s="10">
        <v>147.2154890354343</v>
      </c>
      <c r="F63" s="10">
        <v>2.108783299570421</v>
      </c>
      <c r="G63" s="10"/>
      <c r="H63" s="12">
        <v>0.1413</v>
      </c>
      <c r="I63" s="11">
        <v>0.39467312348668276</v>
      </c>
      <c r="J63" s="11">
        <v>0.921423774345198</v>
      </c>
      <c r="K63" s="11">
        <v>1.1452876650996193</v>
      </c>
      <c r="L63" s="29"/>
      <c r="M63" s="29">
        <v>7.93</v>
      </c>
      <c r="N63" s="9">
        <v>811</v>
      </c>
    </row>
    <row r="64" spans="1:14" ht="15.75">
      <c r="A64" s="15">
        <v>37932</v>
      </c>
      <c r="B64" s="20" t="s">
        <v>10</v>
      </c>
      <c r="D64" s="10">
        <v>61.25922413897905</v>
      </c>
      <c r="E64" s="10">
        <v>86.82537175121763</v>
      </c>
      <c r="F64" s="10">
        <v>2.898979124463026</v>
      </c>
      <c r="G64" s="10"/>
      <c r="H64" s="12">
        <v>0.15085</v>
      </c>
      <c r="I64" s="11">
        <v>0.3960029607698001</v>
      </c>
      <c r="J64" s="11">
        <v>0.7657004830917875</v>
      </c>
      <c r="K64" s="11">
        <v>1.3059581320450888</v>
      </c>
      <c r="L64" s="11"/>
      <c r="M64" s="11">
        <v>7.93</v>
      </c>
      <c r="N64" s="9">
        <v>770</v>
      </c>
    </row>
    <row r="65" spans="1:14" ht="15.75">
      <c r="A65" s="15">
        <v>37946</v>
      </c>
      <c r="B65" s="20" t="s">
        <v>10</v>
      </c>
      <c r="D65" s="10">
        <v>69.64756798813474</v>
      </c>
      <c r="E65" s="10">
        <v>100.42631807058126</v>
      </c>
      <c r="F65" s="10">
        <v>2.1375176932028794</v>
      </c>
      <c r="G65" s="10"/>
      <c r="H65" s="12">
        <v>0.1507</v>
      </c>
      <c r="I65" s="11"/>
      <c r="J65" s="11">
        <v>0.925</v>
      </c>
      <c r="K65" s="11">
        <v>1.8137039746403314</v>
      </c>
      <c r="L65" s="11"/>
      <c r="M65" s="11">
        <v>7.85</v>
      </c>
      <c r="N65" s="9">
        <v>788</v>
      </c>
    </row>
    <row r="66" spans="1:14" ht="15.75">
      <c r="A66" s="15">
        <v>37960</v>
      </c>
      <c r="B66" s="20" t="s">
        <v>10</v>
      </c>
      <c r="D66" s="10">
        <v>93.84003792990262</v>
      </c>
      <c r="E66" s="10">
        <v>124.03641150525122</v>
      </c>
      <c r="F66" s="10">
        <v>1.4622594428401077</v>
      </c>
      <c r="G66" s="10"/>
      <c r="H66" s="12">
        <v>0.15822</v>
      </c>
      <c r="I66" s="11">
        <v>0.22493887530562348</v>
      </c>
      <c r="J66" s="11">
        <v>0.5550547327752736</v>
      </c>
      <c r="K66" s="11">
        <v>0.6193493874102239</v>
      </c>
      <c r="L66" s="11"/>
      <c r="M66" s="11">
        <v>7.83</v>
      </c>
      <c r="N66" s="9">
        <v>791</v>
      </c>
    </row>
    <row r="67" spans="1:14" ht="16.5" thickBot="1">
      <c r="A67" s="15">
        <v>37974</v>
      </c>
      <c r="B67" s="20" t="s">
        <v>10</v>
      </c>
      <c r="D67" s="10">
        <v>110.00887462465204</v>
      </c>
      <c r="E67" s="10">
        <v>154.2075248193325</v>
      </c>
      <c r="F67" s="10">
        <v>2.008212921856816</v>
      </c>
      <c r="G67" s="10"/>
      <c r="H67" s="12">
        <v>0.14201</v>
      </c>
      <c r="I67" s="11">
        <v>0.11484823625922887</v>
      </c>
      <c r="J67" s="11">
        <v>0.45829959514170043</v>
      </c>
      <c r="K67" s="11">
        <v>0.744110479285134</v>
      </c>
      <c r="L67" s="11"/>
      <c r="M67" s="11">
        <v>8</v>
      </c>
      <c r="N67" s="9">
        <v>965</v>
      </c>
    </row>
    <row r="68" spans="1:14" ht="17.25" thickBot="1" thickTop="1">
      <c r="A68" s="95"/>
      <c r="B68" s="108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3" ht="16.5" thickTop="1">
      <c r="A69" s="33">
        <v>2004</v>
      </c>
      <c r="B69" s="20"/>
      <c r="D69" s="10"/>
      <c r="E69" s="10"/>
      <c r="F69" s="10"/>
      <c r="G69" s="9" t="s">
        <v>34</v>
      </c>
      <c r="H69" s="12"/>
      <c r="I69" s="11"/>
      <c r="J69" s="11"/>
      <c r="K69" s="11"/>
      <c r="L69" s="11"/>
      <c r="M69" s="11"/>
    </row>
    <row r="70" spans="1:14" ht="15.75">
      <c r="A70" s="15">
        <v>37996</v>
      </c>
      <c r="B70" s="20" t="s">
        <v>10</v>
      </c>
      <c r="D70" s="10">
        <v>109.25939491612337</v>
      </c>
      <c r="E70" s="10">
        <v>143.32454512095296</v>
      </c>
      <c r="F70" s="10">
        <v>4.387197871679793</v>
      </c>
      <c r="G70" s="10"/>
      <c r="H70" s="12">
        <v>0.17033</v>
      </c>
      <c r="I70" s="11">
        <v>0.17948717948717946</v>
      </c>
      <c r="J70" s="11">
        <v>0.45660377358490556</v>
      </c>
      <c r="K70" s="11">
        <v>0.8138957816377169</v>
      </c>
      <c r="L70" s="11"/>
      <c r="M70" s="11">
        <v>7.83</v>
      </c>
      <c r="N70" s="9">
        <v>835</v>
      </c>
    </row>
    <row r="71" spans="1:14" ht="15.75">
      <c r="A71" s="15">
        <v>38010</v>
      </c>
      <c r="B71" s="20" t="s">
        <v>10</v>
      </c>
      <c r="D71" s="10">
        <v>127.93934510292289</v>
      </c>
      <c r="E71" s="10">
        <v>166.4707330567082</v>
      </c>
      <c r="F71" s="10">
        <v>2.2913387811556163</v>
      </c>
      <c r="G71" s="10"/>
      <c r="H71" s="12">
        <v>0.14543</v>
      </c>
      <c r="I71" s="11">
        <v>0.46842601319509897</v>
      </c>
      <c r="J71" s="11">
        <v>0.8765603328710125</v>
      </c>
      <c r="K71" s="11">
        <v>1.092941998602376</v>
      </c>
      <c r="L71" s="11"/>
      <c r="M71" s="11">
        <v>7.61</v>
      </c>
      <c r="N71" s="9">
        <v>908</v>
      </c>
    </row>
    <row r="72" spans="1:14" ht="15.75">
      <c r="A72" s="15">
        <v>38024</v>
      </c>
      <c r="B72" s="20" t="s">
        <v>10</v>
      </c>
      <c r="D72" s="10">
        <v>109.38148609381486</v>
      </c>
      <c r="E72" s="10">
        <v>142.971706890225</v>
      </c>
      <c r="F72" s="10">
        <v>1.3386755581900813</v>
      </c>
      <c r="G72" s="10"/>
      <c r="H72" s="12">
        <v>0.14354</v>
      </c>
      <c r="I72" s="11">
        <v>0.27867298578199057</v>
      </c>
      <c r="J72" s="11">
        <v>0.7101910828025477</v>
      </c>
      <c r="K72" s="11">
        <v>0.9915783754414561</v>
      </c>
      <c r="L72" s="10">
        <v>129.4025</v>
      </c>
      <c r="M72" s="11">
        <v>7.82</v>
      </c>
      <c r="N72" s="9">
        <v>959</v>
      </c>
    </row>
    <row r="73" spans="1:14" ht="15.75">
      <c r="A73" s="15">
        <v>38038</v>
      </c>
      <c r="B73" s="20" t="s">
        <v>10</v>
      </c>
      <c r="D73" s="10">
        <v>109.86985080458086</v>
      </c>
      <c r="E73" s="10">
        <v>173.6686329635589</v>
      </c>
      <c r="F73" s="10">
        <v>2.785312304174782</v>
      </c>
      <c r="G73" s="10"/>
      <c r="H73" s="12">
        <v>0.13774</v>
      </c>
      <c r="I73" s="11">
        <v>0.17619420516836334</v>
      </c>
      <c r="J73" s="11">
        <v>0.5119047619047619</v>
      </c>
      <c r="K73" s="11">
        <v>0.9339498018494055</v>
      </c>
      <c r="L73" s="10">
        <v>102.185</v>
      </c>
      <c r="M73" s="11">
        <v>7.85</v>
      </c>
      <c r="N73" s="9">
        <v>990</v>
      </c>
    </row>
    <row r="74" spans="1:14" ht="15.75">
      <c r="A74" s="15">
        <v>38052</v>
      </c>
      <c r="B74" s="20" t="s">
        <v>10</v>
      </c>
      <c r="D74" s="10">
        <v>129.28234805752936</v>
      </c>
      <c r="E74" s="10">
        <v>162.9423507494284</v>
      </c>
      <c r="F74" s="10">
        <v>6.92763313292122</v>
      </c>
      <c r="G74" s="10"/>
      <c r="H74" s="12">
        <v>0.18311</v>
      </c>
      <c r="I74" s="11">
        <v>0.14601420678768745</v>
      </c>
      <c r="J74" s="11">
        <v>0.496823379923761</v>
      </c>
      <c r="K74" s="11">
        <v>1.6697449428320144</v>
      </c>
      <c r="L74" s="10">
        <v>97.8875</v>
      </c>
      <c r="M74" s="9">
        <v>8.03</v>
      </c>
      <c r="N74" s="9">
        <v>866</v>
      </c>
    </row>
    <row r="75" spans="1:14" ht="15.75">
      <c r="A75" s="15">
        <v>38066</v>
      </c>
      <c r="B75" s="20" t="s">
        <v>10</v>
      </c>
      <c r="D75" s="10">
        <v>101.59316777769641</v>
      </c>
      <c r="E75" s="10">
        <v>132.4253721737658</v>
      </c>
      <c r="F75" s="10">
        <v>4.7464577582070175</v>
      </c>
      <c r="G75" s="10"/>
      <c r="H75" s="12">
        <v>0.16689</v>
      </c>
      <c r="I75" s="11">
        <v>0.0782339271882262</v>
      </c>
      <c r="J75" s="11">
        <v>0.3469119579500657</v>
      </c>
      <c r="K75" s="11">
        <v>0.8256963162623541</v>
      </c>
      <c r="L75" s="10">
        <v>97.98299999999999</v>
      </c>
      <c r="M75" s="9">
        <v>8.01</v>
      </c>
      <c r="N75" s="9">
        <v>855</v>
      </c>
    </row>
    <row r="76" spans="1:14" ht="15.75">
      <c r="A76" s="15">
        <v>38073</v>
      </c>
      <c r="B76" s="20" t="s">
        <v>10</v>
      </c>
      <c r="D76" s="10">
        <v>108.05423290113056</v>
      </c>
      <c r="E76" s="10">
        <v>132.4253721737658</v>
      </c>
      <c r="F76" s="10">
        <v>4.7464577582070175</v>
      </c>
      <c r="G76" s="10"/>
      <c r="H76" s="12">
        <v>0.19041</v>
      </c>
      <c r="I76" s="11">
        <v>0.08260105448154659</v>
      </c>
      <c r="J76" s="11">
        <v>0.47076239822353816</v>
      </c>
      <c r="K76" s="11">
        <v>0.7564584900928016</v>
      </c>
      <c r="L76" s="10">
        <v>84.7085</v>
      </c>
      <c r="M76" s="9">
        <v>8.07</v>
      </c>
      <c r="N76" s="9">
        <v>832</v>
      </c>
    </row>
    <row r="77" spans="1:14" ht="15.75">
      <c r="A77" s="15">
        <v>38080</v>
      </c>
      <c r="B77" s="20" t="s">
        <v>10</v>
      </c>
      <c r="D77" s="10">
        <v>103.63331135692138</v>
      </c>
      <c r="E77" s="10">
        <v>123.18312755807717</v>
      </c>
      <c r="F77" s="10">
        <v>5.269787422022751</v>
      </c>
      <c r="G77" s="10"/>
      <c r="H77" s="12">
        <v>0.20361</v>
      </c>
      <c r="I77" s="11">
        <v>0.11120840630472853</v>
      </c>
      <c r="J77" s="11">
        <v>0.41830065359477125</v>
      </c>
      <c r="K77" s="11">
        <v>1.097718253968254</v>
      </c>
      <c r="M77" s="9">
        <v>8.09</v>
      </c>
      <c r="N77" s="9">
        <v>766</v>
      </c>
    </row>
    <row r="78" spans="1:14" ht="15.75">
      <c r="A78" s="15">
        <v>38087</v>
      </c>
      <c r="B78" s="20" t="s">
        <v>10</v>
      </c>
      <c r="D78" s="10">
        <v>109.45950235635974</v>
      </c>
      <c r="E78" s="10">
        <v>132.57568126005592</v>
      </c>
      <c r="F78" s="10">
        <v>4.023703926383833</v>
      </c>
      <c r="G78" s="10"/>
      <c r="H78" s="12">
        <v>0.18152</v>
      </c>
      <c r="I78" s="11">
        <v>0.23333333333333325</v>
      </c>
      <c r="J78" s="11">
        <v>0.5859476276899145</v>
      </c>
      <c r="K78" s="11">
        <v>1.1075965776510244</v>
      </c>
      <c r="L78" s="10">
        <v>90.53399999999999</v>
      </c>
      <c r="M78" s="9">
        <v>8.11</v>
      </c>
      <c r="N78" s="9">
        <v>804</v>
      </c>
    </row>
    <row r="79" spans="1:14" ht="15.75">
      <c r="A79" s="15">
        <v>38094</v>
      </c>
      <c r="B79" s="20" t="s">
        <v>10</v>
      </c>
      <c r="D79" s="10">
        <v>119.37953263497181</v>
      </c>
      <c r="E79" s="10">
        <v>139.88366669489378</v>
      </c>
      <c r="F79" s="10">
        <v>5.540484912637254</v>
      </c>
      <c r="G79" s="10"/>
      <c r="H79" s="12">
        <v>0.16684</v>
      </c>
      <c r="I79" s="11">
        <v>0.301994301994302</v>
      </c>
      <c r="J79" s="11">
        <v>0.6401080351114111</v>
      </c>
      <c r="K79" s="11">
        <v>1.8027734976887517</v>
      </c>
      <c r="M79" s="9">
        <v>8.16</v>
      </c>
      <c r="N79" s="9">
        <v>846</v>
      </c>
    </row>
    <row r="80" spans="1:14" ht="15.75">
      <c r="A80" s="15">
        <v>38101</v>
      </c>
      <c r="B80" s="20" t="s">
        <v>10</v>
      </c>
      <c r="D80" s="10">
        <v>142.4462188362269</v>
      </c>
      <c r="E80" s="10">
        <v>169.36965196036923</v>
      </c>
      <c r="F80" s="10">
        <v>7.9805024134134985</v>
      </c>
      <c r="G80" s="10"/>
      <c r="H80" s="12">
        <v>0.16707</v>
      </c>
      <c r="I80" s="11">
        <v>0.20299500831946754</v>
      </c>
      <c r="J80" s="11">
        <v>0.5499168053244592</v>
      </c>
      <c r="K80" s="11">
        <v>1.7393965894184522</v>
      </c>
      <c r="L80" s="10">
        <v>68.37799999999999</v>
      </c>
      <c r="M80" s="9">
        <v>8.16</v>
      </c>
      <c r="N80" s="9">
        <v>846</v>
      </c>
    </row>
    <row r="81" spans="1:14" ht="15.75">
      <c r="A81" s="15">
        <v>38108</v>
      </c>
      <c r="B81" s="20" t="s">
        <v>10</v>
      </c>
      <c r="D81" s="10">
        <v>127.9356823675921</v>
      </c>
      <c r="E81" s="10">
        <v>150.47869308719336</v>
      </c>
      <c r="F81" s="10">
        <v>11.855865836791146</v>
      </c>
      <c r="G81" s="10"/>
      <c r="H81" s="12">
        <v>0.17198</v>
      </c>
      <c r="I81" s="11">
        <v>0.3164429530201342</v>
      </c>
      <c r="J81" s="11">
        <v>0.8463483146067416</v>
      </c>
      <c r="K81" s="11">
        <v>2.4184456928838953</v>
      </c>
      <c r="L81" s="10">
        <v>58.9235</v>
      </c>
      <c r="M81" s="9">
        <v>8.22</v>
      </c>
      <c r="N81" s="9">
        <v>820</v>
      </c>
    </row>
    <row r="82" spans="1:14" ht="15.75">
      <c r="A82" s="15">
        <v>38113</v>
      </c>
      <c r="B82" s="20" t="s">
        <v>10</v>
      </c>
      <c r="C82" s="10">
        <v>0.9010021501860093</v>
      </c>
      <c r="D82" s="10">
        <v>95.13832930432446</v>
      </c>
      <c r="E82" s="10">
        <v>115.800340418325</v>
      </c>
      <c r="F82" s="10">
        <v>6.101850537725464</v>
      </c>
      <c r="G82" s="10"/>
      <c r="H82" s="12">
        <v>0.1711</v>
      </c>
      <c r="I82" s="11">
        <v>0.35</v>
      </c>
      <c r="J82" s="11">
        <v>0.646421052631579</v>
      </c>
      <c r="K82" s="11">
        <v>1.398592948168467</v>
      </c>
      <c r="L82" s="10">
        <v>49.564499999999995</v>
      </c>
      <c r="M82" s="11">
        <v>8.3</v>
      </c>
      <c r="N82" s="9">
        <v>826</v>
      </c>
    </row>
    <row r="83" spans="1:14" ht="15.75">
      <c r="A83" s="15">
        <v>38120</v>
      </c>
      <c r="B83" s="20" t="s">
        <v>10</v>
      </c>
      <c r="C83" s="10">
        <v>3.947995862107644</v>
      </c>
      <c r="D83" s="10">
        <v>92.49871804263424</v>
      </c>
      <c r="E83" s="10">
        <v>126.97049312671125</v>
      </c>
      <c r="F83" s="10">
        <v>6.399716572106021</v>
      </c>
      <c r="G83" s="10"/>
      <c r="H83" s="9">
        <v>0.265</v>
      </c>
      <c r="I83" s="11">
        <v>0.24174174174174173</v>
      </c>
      <c r="J83" s="11">
        <v>0.6153542009884679</v>
      </c>
      <c r="K83" s="11">
        <v>1.3421168903803131</v>
      </c>
      <c r="L83" s="10">
        <v>69.4285</v>
      </c>
      <c r="M83" s="11">
        <v>8.1</v>
      </c>
      <c r="N83" s="9">
        <v>728</v>
      </c>
    </row>
    <row r="84" spans="1:14" ht="15.75">
      <c r="A84" s="15">
        <v>38127</v>
      </c>
      <c r="B84" s="20" t="s">
        <v>10</v>
      </c>
      <c r="C84" s="10">
        <v>4.139051507305336</v>
      </c>
      <c r="D84" s="10">
        <v>64.1296119942373</v>
      </c>
      <c r="E84" s="10">
        <v>101.6959849832049</v>
      </c>
      <c r="F84" s="10">
        <v>4.3314494312247716</v>
      </c>
      <c r="G84" s="10"/>
      <c r="H84" s="12">
        <v>0.27133</v>
      </c>
      <c r="I84" s="11">
        <v>0.4455244755244755</v>
      </c>
      <c r="J84" s="11">
        <v>1.0142466887417219</v>
      </c>
      <c r="K84" s="11">
        <v>1.4562836525117961</v>
      </c>
      <c r="L84" s="10">
        <v>73.726</v>
      </c>
      <c r="M84" s="9">
        <v>8.17</v>
      </c>
      <c r="N84" s="9">
        <v>765</v>
      </c>
    </row>
    <row r="85" spans="1:14" ht="15.75">
      <c r="A85" s="15">
        <v>38129</v>
      </c>
      <c r="B85" s="20" t="s">
        <v>10</v>
      </c>
      <c r="C85" s="10"/>
      <c r="D85" s="10">
        <v>51.56826117744731</v>
      </c>
      <c r="E85" s="10">
        <v>96.51631975611822</v>
      </c>
      <c r="F85" s="10"/>
      <c r="G85" s="10"/>
      <c r="H85" s="12">
        <v>0.26553000000000004</v>
      </c>
      <c r="I85" s="11">
        <v>0.796189054726368</v>
      </c>
      <c r="J85" s="11">
        <v>1.3154258675078865</v>
      </c>
      <c r="K85" s="11">
        <v>5.66885909568875</v>
      </c>
      <c r="M85" s="9">
        <v>8.03</v>
      </c>
      <c r="N85" s="9">
        <v>577</v>
      </c>
    </row>
    <row r="86" spans="1:14" ht="15.75">
      <c r="A86" s="15">
        <v>38134</v>
      </c>
      <c r="B86" s="20" t="s">
        <v>10</v>
      </c>
      <c r="C86" s="10">
        <v>6.489692176913363</v>
      </c>
      <c r="D86" s="10">
        <v>78.15544648743682</v>
      </c>
      <c r="E86" s="10">
        <v>138.6797826516499</v>
      </c>
      <c r="F86" s="10">
        <v>7.4535032319981935</v>
      </c>
      <c r="G86" s="10"/>
      <c r="H86" s="12">
        <v>0.37337</v>
      </c>
      <c r="I86" s="11">
        <v>0.3195419847328245</v>
      </c>
      <c r="J86" s="11">
        <v>0.8531732283464568</v>
      </c>
      <c r="K86" s="11">
        <v>2.066805555555556</v>
      </c>
      <c r="L86" s="10">
        <v>118.229</v>
      </c>
      <c r="M86" s="9">
        <v>8.04</v>
      </c>
      <c r="N86" s="9">
        <v>648</v>
      </c>
    </row>
    <row r="87" spans="1:14" ht="15.75">
      <c r="A87" s="15">
        <v>38141</v>
      </c>
      <c r="B87" s="20" t="s">
        <v>10</v>
      </c>
      <c r="C87" s="10">
        <v>4.455775108241064</v>
      </c>
      <c r="D87" s="10">
        <v>58.07877322784656</v>
      </c>
      <c r="E87" s="10">
        <v>100.23946876675981</v>
      </c>
      <c r="F87" s="10">
        <v>6.120056990431026</v>
      </c>
      <c r="G87" s="10"/>
      <c r="H87" s="12">
        <v>0.33574</v>
      </c>
      <c r="I87" s="11">
        <v>0.19493273542600897</v>
      </c>
      <c r="J87" s="11">
        <v>0.6870311313591496</v>
      </c>
      <c r="K87" s="11">
        <v>1.4743052391799545</v>
      </c>
      <c r="L87" s="10">
        <v>96.60120604333333</v>
      </c>
      <c r="M87" s="9">
        <v>8.12</v>
      </c>
      <c r="N87" s="9">
        <v>677</v>
      </c>
    </row>
    <row r="88" spans="1:14" ht="15.75">
      <c r="A88" s="15">
        <v>38148</v>
      </c>
      <c r="B88" s="20" t="s">
        <v>10</v>
      </c>
      <c r="C88" s="10">
        <v>4.3494398481719445</v>
      </c>
      <c r="D88" s="10">
        <v>71.51546880063819</v>
      </c>
      <c r="E88" s="10">
        <v>117.72683715809977</v>
      </c>
      <c r="F88" s="10">
        <v>7.561048324724082</v>
      </c>
      <c r="G88" s="10"/>
      <c r="H88" s="12">
        <v>0.33638</v>
      </c>
      <c r="I88" s="11">
        <v>0.45382550335570476</v>
      </c>
      <c r="J88" s="11">
        <v>1.5641678832116792</v>
      </c>
      <c r="K88" s="11">
        <v>1.6331119221411192</v>
      </c>
      <c r="L88" s="10">
        <v>94.82734</v>
      </c>
      <c r="M88" s="9">
        <v>7.99</v>
      </c>
      <c r="N88" s="9">
        <v>687</v>
      </c>
    </row>
    <row r="89" spans="1:14" ht="15.75">
      <c r="A89" s="15">
        <v>38155</v>
      </c>
      <c r="B89" s="20" t="s">
        <v>10</v>
      </c>
      <c r="C89" s="10">
        <v>5.695424784696195</v>
      </c>
      <c r="D89" s="10">
        <v>73.41952970478354</v>
      </c>
      <c r="E89" s="10">
        <v>115.23579924916022</v>
      </c>
      <c r="F89" s="10">
        <v>6.593001354898806</v>
      </c>
      <c r="G89" s="10"/>
      <c r="H89" s="12">
        <v>0.33046</v>
      </c>
      <c r="I89" s="11">
        <v>0.4924243902439025</v>
      </c>
      <c r="J89" s="11">
        <v>0.8554264150943397</v>
      </c>
      <c r="K89" s="11">
        <v>1.923899371069183</v>
      </c>
      <c r="L89" s="10">
        <v>100.6</v>
      </c>
      <c r="M89" s="11">
        <v>8</v>
      </c>
      <c r="N89" s="9">
        <v>675</v>
      </c>
    </row>
    <row r="90" spans="1:14" ht="15.75">
      <c r="A90" s="15">
        <v>38162</v>
      </c>
      <c r="B90" s="20" t="s">
        <v>10</v>
      </c>
      <c r="C90" s="10">
        <v>3.97144987503134</v>
      </c>
      <c r="D90" s="10">
        <v>56.71379386125559</v>
      </c>
      <c r="E90" s="10">
        <v>107.21366923532896</v>
      </c>
      <c r="F90" s="10">
        <v>16.06557876760663</v>
      </c>
      <c r="G90" s="10"/>
      <c r="H90" s="12">
        <v>0.31641</v>
      </c>
      <c r="I90" s="11">
        <v>0.32838526912181304</v>
      </c>
      <c r="J90" s="11">
        <v>0.6866349670811995</v>
      </c>
      <c r="K90" s="11">
        <v>1.37166163141994</v>
      </c>
      <c r="L90" s="10">
        <v>98.84740259740256</v>
      </c>
      <c r="M90" s="9">
        <v>8.09</v>
      </c>
      <c r="N90" s="9">
        <v>707</v>
      </c>
    </row>
    <row r="91" spans="1:14" ht="15.75">
      <c r="A91" s="15">
        <v>38169</v>
      </c>
      <c r="B91" s="20" t="s">
        <v>10</v>
      </c>
      <c r="C91" s="10">
        <v>2.44078018857208</v>
      </c>
      <c r="D91" s="10">
        <v>63.47828178363558</v>
      </c>
      <c r="E91" s="10">
        <v>102.88716685014255</v>
      </c>
      <c r="F91" s="10">
        <v>26.392377536906885</v>
      </c>
      <c r="G91" s="10"/>
      <c r="H91" s="12">
        <v>0.28877</v>
      </c>
      <c r="I91" s="11">
        <v>0.3154837117472853</v>
      </c>
      <c r="J91" s="11">
        <v>0.747140625</v>
      </c>
      <c r="K91" s="11">
        <v>1.291574167507568</v>
      </c>
      <c r="L91" s="10">
        <v>90.66176470588235</v>
      </c>
      <c r="M91" s="11">
        <v>8.1</v>
      </c>
      <c r="N91" s="9">
        <v>720</v>
      </c>
    </row>
    <row r="92" spans="1:14" ht="15.75">
      <c r="A92" s="15">
        <v>38176</v>
      </c>
      <c r="B92" s="20" t="s">
        <v>10</v>
      </c>
      <c r="C92" s="10">
        <v>4.870504337570829</v>
      </c>
      <c r="D92" s="10">
        <v>65.25895538788366</v>
      </c>
      <c r="E92" s="10">
        <v>101.20695119541591</v>
      </c>
      <c r="F92" s="10">
        <v>5.382060547040393</v>
      </c>
      <c r="G92" s="10"/>
      <c r="H92" s="12">
        <v>0.26872</v>
      </c>
      <c r="I92" s="11">
        <v>0.9244921875</v>
      </c>
      <c r="J92" s="11">
        <v>1.4044939577039277</v>
      </c>
      <c r="K92" s="11">
        <v>1.9557527693857002</v>
      </c>
      <c r="L92" s="10">
        <v>81.35384615384615</v>
      </c>
      <c r="M92" s="9">
        <v>8.03</v>
      </c>
      <c r="N92" s="9">
        <v>736</v>
      </c>
    </row>
    <row r="93" spans="1:14" ht="15.75">
      <c r="A93" s="15">
        <v>38183</v>
      </c>
      <c r="B93" s="20" t="s">
        <v>10</v>
      </c>
      <c r="C93" s="10">
        <v>4.421397524665218</v>
      </c>
      <c r="D93" s="10">
        <v>62.89038654066857</v>
      </c>
      <c r="E93" s="10">
        <v>107.82619640387274</v>
      </c>
      <c r="F93" s="10"/>
      <c r="G93" s="10"/>
      <c r="H93" s="12">
        <v>0.28668</v>
      </c>
      <c r="I93" s="11">
        <v>0.725503355704698</v>
      </c>
      <c r="J93" s="11">
        <v>1.1308472121650979</v>
      </c>
      <c r="K93" s="11">
        <v>1.5101279266232202</v>
      </c>
      <c r="L93" s="10">
        <v>121.16058394160582</v>
      </c>
      <c r="M93" s="11">
        <v>7.977</v>
      </c>
      <c r="N93" s="9">
        <v>729</v>
      </c>
    </row>
    <row r="94" spans="1:14" ht="15.75">
      <c r="A94" s="15">
        <v>38190</v>
      </c>
      <c r="B94" s="20" t="s">
        <v>10</v>
      </c>
      <c r="C94" s="10">
        <v>4.520818236441335</v>
      </c>
      <c r="D94" s="10">
        <v>55.67968158620859</v>
      </c>
      <c r="E94" s="10">
        <v>101.19636604849408</v>
      </c>
      <c r="F94" s="10">
        <v>5.276773618991165</v>
      </c>
      <c r="G94" s="10"/>
      <c r="H94" s="12">
        <v>0.25478</v>
      </c>
      <c r="I94" s="11">
        <v>0.36918695228821813</v>
      </c>
      <c r="J94" s="11">
        <v>0.751570796460177</v>
      </c>
      <c r="K94" s="11">
        <v>1.6502089704383285</v>
      </c>
      <c r="L94" s="10">
        <v>92.29857819905214</v>
      </c>
      <c r="M94" s="9">
        <v>8.02</v>
      </c>
      <c r="N94" s="9">
        <v>718</v>
      </c>
    </row>
    <row r="95" spans="1:14" ht="15.75">
      <c r="A95" s="15">
        <v>38197</v>
      </c>
      <c r="B95" s="20" t="s">
        <v>10</v>
      </c>
      <c r="C95" s="10">
        <v>3.9635023201769837</v>
      </c>
      <c r="D95" s="10">
        <v>59.28625497521549</v>
      </c>
      <c r="E95" s="10">
        <v>96.40976261043838</v>
      </c>
      <c r="F95" s="10">
        <v>5.972570609986734</v>
      </c>
      <c r="G95" s="10"/>
      <c r="H95" s="12">
        <v>0.26791</v>
      </c>
      <c r="I95" s="11">
        <v>0.5559457478005866</v>
      </c>
      <c r="J95" s="11">
        <v>0.9971846846846849</v>
      </c>
      <c r="K95" s="11">
        <v>1.6827409638554216</v>
      </c>
      <c r="L95" s="10">
        <v>107.74762550881955</v>
      </c>
      <c r="M95" s="9">
        <v>8.02</v>
      </c>
      <c r="N95" s="9">
        <v>665</v>
      </c>
    </row>
    <row r="96" spans="1:14" ht="15.75">
      <c r="A96" s="15">
        <v>38204</v>
      </c>
      <c r="B96" s="20" t="s">
        <v>10</v>
      </c>
      <c r="C96" s="10">
        <v>5.351610475527674</v>
      </c>
      <c r="D96" s="10">
        <v>45.49483554318366</v>
      </c>
      <c r="E96" s="10">
        <v>94.55806757557795</v>
      </c>
      <c r="F96" s="10">
        <v>6.950073644395518</v>
      </c>
      <c r="G96" s="10"/>
      <c r="H96" s="12">
        <v>0.30473</v>
      </c>
      <c r="I96" s="11">
        <v>1.2142920029347029</v>
      </c>
      <c r="J96" s="11">
        <v>1.7701658031088081</v>
      </c>
      <c r="K96" s="11">
        <v>2.31239378238342</v>
      </c>
      <c r="L96" s="10">
        <v>92.296875</v>
      </c>
      <c r="M96" s="9">
        <v>7.98</v>
      </c>
      <c r="N96" s="9">
        <v>660</v>
      </c>
    </row>
    <row r="97" spans="1:14" ht="15.75">
      <c r="A97" s="15">
        <v>38211</v>
      </c>
      <c r="B97" s="20" t="s">
        <v>10</v>
      </c>
      <c r="C97" s="10">
        <v>3.624119337490956</v>
      </c>
      <c r="D97" s="10">
        <v>50.794813566771666</v>
      </c>
      <c r="E97" s="10">
        <v>98.02999576594124</v>
      </c>
      <c r="F97" s="10">
        <v>4.445486747396053</v>
      </c>
      <c r="G97" s="10"/>
      <c r="H97" s="12">
        <v>0.27965</v>
      </c>
      <c r="I97" s="11">
        <v>0.7482758620689656</v>
      </c>
      <c r="J97" s="11">
        <v>1.3412317666126419</v>
      </c>
      <c r="K97" s="11">
        <v>1.8161426256077793</v>
      </c>
      <c r="L97" s="10">
        <v>113.08921438082555</v>
      </c>
      <c r="M97" s="9">
        <v>8.02</v>
      </c>
      <c r="N97" s="9">
        <v>744</v>
      </c>
    </row>
    <row r="98" spans="1:14" ht="15.75">
      <c r="A98" s="15">
        <v>38218</v>
      </c>
      <c r="B98" s="20" t="s">
        <v>10</v>
      </c>
      <c r="C98" s="10">
        <v>2.987639780660569</v>
      </c>
      <c r="D98" s="10">
        <v>65.00744756183919</v>
      </c>
      <c r="E98" s="10">
        <v>113.63366242690277</v>
      </c>
      <c r="F98" s="10">
        <v>5.790798364020435</v>
      </c>
      <c r="G98" s="10"/>
      <c r="H98" s="12">
        <v>0.24951</v>
      </c>
      <c r="I98" s="11">
        <v>0.7227111111111111</v>
      </c>
      <c r="J98" s="11">
        <v>1.2791545996592846</v>
      </c>
      <c r="K98" s="11">
        <v>1.5759440658716641</v>
      </c>
      <c r="L98" s="10">
        <v>105.61699258260282</v>
      </c>
      <c r="M98" s="9">
        <v>7.99</v>
      </c>
      <c r="N98" s="9">
        <v>766</v>
      </c>
    </row>
    <row r="99" spans="1:14" ht="15.75">
      <c r="A99" s="15">
        <v>38225</v>
      </c>
      <c r="B99" s="20" t="s">
        <v>10</v>
      </c>
      <c r="C99" s="10">
        <v>2.66356533979487</v>
      </c>
      <c r="D99" s="10">
        <v>90.22563715402502</v>
      </c>
      <c r="E99" s="10">
        <v>132.9257224743253</v>
      </c>
      <c r="F99" s="10">
        <v>7.442608072605685</v>
      </c>
      <c r="G99" s="10"/>
      <c r="H99" s="12">
        <v>0.23756</v>
      </c>
      <c r="I99" s="11">
        <v>1.1314176829268292</v>
      </c>
      <c r="J99" s="11">
        <v>2.0040031274433154</v>
      </c>
      <c r="K99" s="11">
        <v>2.2129632525410483</v>
      </c>
      <c r="L99" s="10">
        <v>116.54411764705881</v>
      </c>
      <c r="M99" s="11">
        <v>8.09</v>
      </c>
      <c r="N99" s="9">
        <v>786</v>
      </c>
    </row>
    <row r="100" spans="1:14" ht="15.75">
      <c r="A100" s="15">
        <v>38232</v>
      </c>
      <c r="B100" s="20" t="s">
        <v>10</v>
      </c>
      <c r="C100" s="10">
        <v>3.533596593925769</v>
      </c>
      <c r="D100" s="10">
        <v>75.21449345613186</v>
      </c>
      <c r="E100" s="10">
        <v>115.23318468530377</v>
      </c>
      <c r="F100" s="10">
        <v>6.214380156672812</v>
      </c>
      <c r="G100" s="10"/>
      <c r="H100" s="12">
        <v>0.23987</v>
      </c>
      <c r="I100" s="11">
        <v>1.7825283950617283</v>
      </c>
      <c r="J100" s="11">
        <v>2.415</v>
      </c>
      <c r="K100" s="11">
        <v>2.927990196078431</v>
      </c>
      <c r="L100" s="10">
        <v>101.79007323026852</v>
      </c>
      <c r="M100" s="11">
        <v>8.05</v>
      </c>
      <c r="N100" s="13">
        <v>754.1412349183819</v>
      </c>
    </row>
    <row r="101" spans="1:14" ht="15.75">
      <c r="A101" s="15">
        <v>38241</v>
      </c>
      <c r="B101" s="20" t="s">
        <v>10</v>
      </c>
      <c r="C101" s="10">
        <v>3.2127127554533126</v>
      </c>
      <c r="D101" s="10">
        <v>105.85301932806755</v>
      </c>
      <c r="E101" s="10">
        <v>145.47872469507908</v>
      </c>
      <c r="F101" s="10">
        <v>6.302581575153978</v>
      </c>
      <c r="G101" s="10"/>
      <c r="H101" s="12">
        <v>0.23079</v>
      </c>
      <c r="I101" s="11">
        <v>2.962781065088757</v>
      </c>
      <c r="J101" s="11">
        <v>3.723125</v>
      </c>
      <c r="K101" s="11">
        <v>4.218887195121951</v>
      </c>
      <c r="L101" s="10">
        <v>131.67109929078015</v>
      </c>
      <c r="M101" s="11">
        <v>8.15</v>
      </c>
      <c r="N101" s="9">
        <v>741</v>
      </c>
    </row>
    <row r="102" spans="1:14" ht="15.75">
      <c r="A102" s="15">
        <v>38247</v>
      </c>
      <c r="B102" s="20" t="s">
        <v>10</v>
      </c>
      <c r="C102" s="10">
        <v>10.551181102362206</v>
      </c>
      <c r="D102" s="10">
        <v>131.01921134917447</v>
      </c>
      <c r="E102" s="10">
        <v>168.15862818272</v>
      </c>
      <c r="F102" s="10">
        <v>7.054478246492513</v>
      </c>
      <c r="G102" s="10"/>
      <c r="H102" s="12">
        <v>0.22548</v>
      </c>
      <c r="I102" s="11">
        <v>2.064164179104478</v>
      </c>
      <c r="J102" s="11">
        <v>2.849899380804953</v>
      </c>
      <c r="K102" s="11">
        <v>3.438903508771929</v>
      </c>
      <c r="L102" s="10">
        <v>125.35294117647058</v>
      </c>
      <c r="M102" s="11">
        <v>8.07</v>
      </c>
      <c r="N102" s="13">
        <v>782.6671378091872</v>
      </c>
    </row>
    <row r="103" spans="1:14" ht="15.75">
      <c r="A103" s="15">
        <v>38254</v>
      </c>
      <c r="B103" s="20" t="s">
        <v>10</v>
      </c>
      <c r="C103" s="10">
        <v>10.952902519167578</v>
      </c>
      <c r="D103" s="10">
        <v>140.23770129153863</v>
      </c>
      <c r="E103" s="10">
        <v>178.24699690840865</v>
      </c>
      <c r="F103" s="10">
        <v>7.27298043565478</v>
      </c>
      <c r="G103" s="10"/>
      <c r="H103" s="12">
        <v>0.20393</v>
      </c>
      <c r="I103" s="11">
        <v>1.3549504950495046</v>
      </c>
      <c r="J103" s="11">
        <v>2.2342346542346547</v>
      </c>
      <c r="K103" s="11">
        <v>2.733789173789174</v>
      </c>
      <c r="L103" s="10">
        <v>125.70892410341949</v>
      </c>
      <c r="M103" s="11">
        <v>8.08</v>
      </c>
      <c r="N103" s="13">
        <v>799</v>
      </c>
    </row>
    <row r="104" spans="1:14" ht="15.75">
      <c r="A104" s="15">
        <v>38261</v>
      </c>
      <c r="B104" s="20" t="s">
        <v>10</v>
      </c>
      <c r="C104" s="10">
        <v>16.94013303769401</v>
      </c>
      <c r="D104" s="10">
        <v>155.50165619852663</v>
      </c>
      <c r="E104" s="10">
        <v>188.98110912579617</v>
      </c>
      <c r="F104" s="10">
        <v>4.405529128341969</v>
      </c>
      <c r="G104" s="10"/>
      <c r="H104" s="12">
        <v>0.19225</v>
      </c>
      <c r="I104" s="11">
        <v>1.2430029732408325</v>
      </c>
      <c r="J104" s="11">
        <v>1.86019425019425</v>
      </c>
      <c r="K104" s="11">
        <v>2.283022533022533</v>
      </c>
      <c r="L104" s="10">
        <v>103.46239761727473</v>
      </c>
      <c r="M104" s="11">
        <v>7.94</v>
      </c>
      <c r="N104" s="13">
        <v>821.580229226361</v>
      </c>
    </row>
    <row r="105" spans="1:14" ht="15.75">
      <c r="A105" s="15">
        <v>38269</v>
      </c>
      <c r="B105" s="20" t="s">
        <v>10</v>
      </c>
      <c r="D105" s="10">
        <v>160.3432367595497</v>
      </c>
      <c r="E105" s="10">
        <v>192.23316202583402</v>
      </c>
      <c r="F105" s="10">
        <v>4.044928996924072</v>
      </c>
      <c r="G105" s="10"/>
      <c r="H105" s="12">
        <v>0.18391</v>
      </c>
      <c r="I105" s="11">
        <v>1.1658349609375</v>
      </c>
      <c r="J105" s="11">
        <v>1.6895955056179774</v>
      </c>
      <c r="K105" s="11">
        <v>2.1486766541822724</v>
      </c>
      <c r="L105" s="10">
        <v>119.77582065652521</v>
      </c>
      <c r="M105" s="11">
        <v>8.03</v>
      </c>
      <c r="N105" s="13">
        <v>695.9758007117438</v>
      </c>
    </row>
    <row r="106" spans="1:14" ht="15.75">
      <c r="A106" s="15">
        <v>38282</v>
      </c>
      <c r="B106" s="20" t="s">
        <v>10</v>
      </c>
      <c r="D106" s="10">
        <v>116.28922037783238</v>
      </c>
      <c r="E106" s="10">
        <v>164.45359017596007</v>
      </c>
      <c r="F106" s="10">
        <v>3.907370887993369</v>
      </c>
      <c r="G106" s="10"/>
      <c r="H106" s="12">
        <v>0.18002</v>
      </c>
      <c r="I106" s="11">
        <v>0.7548863636363636</v>
      </c>
      <c r="J106" s="11">
        <v>1.2321301316808675</v>
      </c>
      <c r="K106" s="11">
        <v>1.8764626904208621</v>
      </c>
      <c r="L106" s="10">
        <v>125.82728006456823</v>
      </c>
      <c r="M106" s="11">
        <v>7.98</v>
      </c>
      <c r="N106" s="13">
        <v>817.3812589413448</v>
      </c>
    </row>
    <row r="107" spans="1:14" ht="15.75">
      <c r="A107" s="15">
        <v>38296</v>
      </c>
      <c r="B107" s="20" t="s">
        <v>10</v>
      </c>
      <c r="D107" s="10">
        <v>80.77672768414385</v>
      </c>
      <c r="E107" s="10">
        <v>105.26106410064402</v>
      </c>
      <c r="F107" s="10">
        <v>4.490227647146922</v>
      </c>
      <c r="G107" s="10"/>
      <c r="H107" s="12">
        <v>0.24081</v>
      </c>
      <c r="I107" s="11">
        <v>1.27353515625</v>
      </c>
      <c r="J107" s="11">
        <v>1.8415837796480488</v>
      </c>
      <c r="K107" s="11">
        <v>2.2883269574088243</v>
      </c>
      <c r="L107" s="10">
        <v>131.6277195809831</v>
      </c>
      <c r="M107" s="11">
        <v>7.89</v>
      </c>
      <c r="N107" s="13">
        <v>718.7323232323232</v>
      </c>
    </row>
    <row r="108" spans="1:14" ht="15.75">
      <c r="A108" s="15">
        <v>38303</v>
      </c>
      <c r="B108" s="20" t="s">
        <v>10</v>
      </c>
      <c r="D108" s="10">
        <v>80.3919156630952</v>
      </c>
      <c r="E108" s="10">
        <v>112.92908669547</v>
      </c>
      <c r="F108" s="10">
        <v>2.571834979123224</v>
      </c>
      <c r="G108" s="10"/>
      <c r="H108" s="12">
        <v>0.18793</v>
      </c>
      <c r="I108" s="11">
        <v>0.4324901960784313</v>
      </c>
      <c r="J108" s="11">
        <v>0.7456342182890855</v>
      </c>
      <c r="K108" s="11">
        <v>1.0978711897738445</v>
      </c>
      <c r="L108" s="10">
        <v>135.5694227769111</v>
      </c>
      <c r="M108" s="11">
        <v>8.03</v>
      </c>
      <c r="N108" s="13">
        <v>761.4853256979242</v>
      </c>
    </row>
    <row r="109" spans="1:14" ht="15.75">
      <c r="A109" s="15">
        <v>38317</v>
      </c>
      <c r="B109" s="20" t="s">
        <v>10</v>
      </c>
      <c r="D109" s="10">
        <v>53.68856964855059</v>
      </c>
      <c r="E109" s="10">
        <v>83.26386814416517</v>
      </c>
      <c r="F109" s="10">
        <v>3.1155848589595867</v>
      </c>
      <c r="G109" s="10"/>
      <c r="H109" s="12">
        <v>0.18745</v>
      </c>
      <c r="I109" s="11">
        <v>0.28083250743310206</v>
      </c>
      <c r="J109" s="11">
        <v>0.6509016999260901</v>
      </c>
      <c r="K109" s="11">
        <v>0.7873491007637348</v>
      </c>
      <c r="L109" s="10">
        <v>125.63559322033899</v>
      </c>
      <c r="M109" s="11">
        <v>7.99</v>
      </c>
      <c r="N109" s="13">
        <v>855.8968481375358</v>
      </c>
    </row>
    <row r="110" spans="1:14" ht="15.75">
      <c r="A110" s="15">
        <v>38331</v>
      </c>
      <c r="B110" s="20" t="s">
        <v>10</v>
      </c>
      <c r="D110" s="10">
        <v>100.85866703356494</v>
      </c>
      <c r="E110" s="10">
        <v>127.66836411707752</v>
      </c>
      <c r="F110" s="10">
        <v>4.011832501675728</v>
      </c>
      <c r="G110" s="10"/>
      <c r="H110" s="12">
        <v>0.21275</v>
      </c>
      <c r="I110" s="11">
        <v>0.30824623115577887</v>
      </c>
      <c r="J110" s="11">
        <v>0.648150113722517</v>
      </c>
      <c r="K110" s="11">
        <v>1.200671157684631</v>
      </c>
      <c r="L110" s="10">
        <v>130.14527845036324</v>
      </c>
      <c r="M110" s="11">
        <v>7.92</v>
      </c>
      <c r="N110" s="13">
        <v>719.1036454610436</v>
      </c>
    </row>
    <row r="111" spans="1:14" ht="16.5" thickBot="1">
      <c r="A111" s="15">
        <v>38345</v>
      </c>
      <c r="B111" s="20" t="s">
        <v>10</v>
      </c>
      <c r="D111" s="10">
        <v>94.18256402809791</v>
      </c>
      <c r="E111" s="10">
        <v>126.51821578373927</v>
      </c>
      <c r="F111" s="10">
        <v>2.193118637568797</v>
      </c>
      <c r="G111" s="10"/>
      <c r="H111" s="12">
        <v>0.20918</v>
      </c>
      <c r="I111" s="11">
        <v>0.1699355797819623</v>
      </c>
      <c r="J111" s="11">
        <v>0.7138797814207652</v>
      </c>
      <c r="K111" s="11">
        <v>0.7138797814207652</v>
      </c>
      <c r="L111" s="10">
        <v>128.69510135135135</v>
      </c>
      <c r="M111" s="11">
        <v>7.98</v>
      </c>
      <c r="N111" s="13">
        <v>836.6887131560029</v>
      </c>
    </row>
    <row r="112" spans="1:14" ht="17.25" thickBot="1" thickTop="1">
      <c r="A112" s="95"/>
      <c r="B112" s="108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6.5" thickTop="1">
      <c r="A113" s="33">
        <v>2005</v>
      </c>
      <c r="B113" s="20"/>
      <c r="D113" s="10"/>
      <c r="E113" s="10"/>
      <c r="F113" s="10"/>
      <c r="G113" s="9" t="s">
        <v>34</v>
      </c>
      <c r="H113" s="12"/>
      <c r="I113" s="11"/>
      <c r="J113" s="11"/>
      <c r="K113" s="11"/>
      <c r="L113" s="10"/>
      <c r="M113" s="11"/>
      <c r="N113" s="13"/>
    </row>
    <row r="114" spans="1:14" ht="15.75">
      <c r="A114" s="15">
        <v>38359</v>
      </c>
      <c r="B114" s="20" t="s">
        <v>10</v>
      </c>
      <c r="D114" s="10">
        <v>109.57460496406534</v>
      </c>
      <c r="E114" s="10">
        <v>150.31147211810602</v>
      </c>
      <c r="F114" s="10">
        <v>3.413416488181748</v>
      </c>
      <c r="G114" s="10"/>
      <c r="H114" s="12">
        <v>0.22037</v>
      </c>
      <c r="I114" s="11">
        <v>0.15718934911242605</v>
      </c>
      <c r="J114" s="11">
        <v>0.4655280407865987</v>
      </c>
      <c r="K114" s="11">
        <v>0.870246913580247</v>
      </c>
      <c r="L114" s="10">
        <v>122.40634005763688</v>
      </c>
      <c r="M114" s="11">
        <v>8.04</v>
      </c>
      <c r="N114" s="13">
        <v>850.7169811320755</v>
      </c>
    </row>
    <row r="115" spans="1:14" ht="15.75">
      <c r="A115" s="15">
        <v>38373</v>
      </c>
      <c r="B115" s="20" t="s">
        <v>10</v>
      </c>
      <c r="D115" s="10">
        <v>78.03206580841923</v>
      </c>
      <c r="E115" s="10">
        <v>117.53841077653608</v>
      </c>
      <c r="F115" s="10">
        <v>2.6727588334026713</v>
      </c>
      <c r="G115" s="10"/>
      <c r="H115" s="12">
        <v>0.23331</v>
      </c>
      <c r="I115" s="11">
        <v>0.21155019685039375</v>
      </c>
      <c r="J115" s="11">
        <v>0.5430460624071323</v>
      </c>
      <c r="K115" s="11">
        <v>0.7679197622585437</v>
      </c>
      <c r="L115" s="10">
        <v>132.40598618572525</v>
      </c>
      <c r="M115" s="11">
        <v>7.81</v>
      </c>
      <c r="N115" s="13">
        <v>765.9596250901226</v>
      </c>
    </row>
    <row r="116" spans="1:14" ht="15.75">
      <c r="A116" s="15">
        <v>38387</v>
      </c>
      <c r="B116" s="20" t="s">
        <v>10</v>
      </c>
      <c r="D116" s="10">
        <v>96.58080138228104</v>
      </c>
      <c r="E116" s="10">
        <v>124.2528625036082</v>
      </c>
      <c r="F116" s="10">
        <v>1.5654527085538343</v>
      </c>
      <c r="G116" s="10"/>
      <c r="H116" s="12">
        <v>0.20479</v>
      </c>
      <c r="I116" s="11">
        <v>0.0997274529236868</v>
      </c>
      <c r="J116" s="11">
        <v>0.35114243323442135</v>
      </c>
      <c r="K116" s="11">
        <v>0.6131058358061325</v>
      </c>
      <c r="L116" s="10">
        <v>138.23529411764704</v>
      </c>
      <c r="M116" s="11">
        <v>7.84</v>
      </c>
      <c r="N116" s="13">
        <v>806.1393210749646</v>
      </c>
    </row>
    <row r="117" spans="1:14" ht="15.75">
      <c r="A117" s="15">
        <v>38401</v>
      </c>
      <c r="B117" s="20" t="s">
        <v>10</v>
      </c>
      <c r="D117" s="10">
        <v>111.9233680920169</v>
      </c>
      <c r="E117" s="10">
        <v>154.8813382978416</v>
      </c>
      <c r="F117" s="10">
        <v>7.009228975901584</v>
      </c>
      <c r="G117" s="10"/>
      <c r="H117" s="12">
        <v>0.32787</v>
      </c>
      <c r="I117" s="11">
        <v>1.3123260437375743</v>
      </c>
      <c r="J117" s="11">
        <v>1.9493273542600895</v>
      </c>
      <c r="K117" s="11">
        <v>2.3175336322869953</v>
      </c>
      <c r="L117" s="10">
        <v>104.22337870296236</v>
      </c>
      <c r="M117" s="11">
        <v>7.79</v>
      </c>
      <c r="N117" s="13">
        <v>649.9260563380282</v>
      </c>
    </row>
    <row r="118" spans="1:14" ht="15.75">
      <c r="A118" s="15">
        <v>38415</v>
      </c>
      <c r="B118" s="20" t="s">
        <v>10</v>
      </c>
      <c r="D118" s="10">
        <v>76.71480922612632</v>
      </c>
      <c r="E118" s="10">
        <v>122.71254960317461</v>
      </c>
      <c r="F118" s="10">
        <v>2.247619047619047</v>
      </c>
      <c r="G118" s="10"/>
      <c r="H118" s="12">
        <v>0.19868</v>
      </c>
      <c r="I118" s="11">
        <v>0.11774626865671642</v>
      </c>
      <c r="J118" s="11">
        <v>0.3289634601043997</v>
      </c>
      <c r="K118" s="11">
        <v>0.5802883420333084</v>
      </c>
      <c r="L118" s="10">
        <v>115.69952305246423</v>
      </c>
      <c r="M118" s="11">
        <v>7.94</v>
      </c>
      <c r="N118" s="13">
        <v>888.5224199288256</v>
      </c>
    </row>
    <row r="119" spans="1:14" ht="15.75">
      <c r="A119" s="15">
        <v>38429</v>
      </c>
      <c r="B119" s="20" t="s">
        <v>10</v>
      </c>
      <c r="D119" s="10">
        <v>84.42640223117446</v>
      </c>
      <c r="E119" s="10">
        <v>114.36366922817628</v>
      </c>
      <c r="F119" s="10">
        <v>3.4946042198957477</v>
      </c>
      <c r="G119" s="10"/>
      <c r="H119" s="12">
        <v>0.20589</v>
      </c>
      <c r="I119" s="11">
        <v>0.11511420059582918</v>
      </c>
      <c r="J119" s="11">
        <v>0.32151285930408474</v>
      </c>
      <c r="K119" s="11">
        <v>0.7112254160363085</v>
      </c>
      <c r="L119" s="10">
        <v>103.0154849225754</v>
      </c>
      <c r="M119" s="11">
        <v>7.91</v>
      </c>
      <c r="N119" s="13">
        <v>812.5767045454545</v>
      </c>
    </row>
    <row r="120" spans="1:14" ht="15.75">
      <c r="A120" s="15">
        <v>38443</v>
      </c>
      <c r="B120" s="20" t="s">
        <v>10</v>
      </c>
      <c r="D120" s="10">
        <v>47.71059111835453</v>
      </c>
      <c r="E120" s="10">
        <v>91.6748854353457</v>
      </c>
      <c r="F120" s="10">
        <v>5.722541841004184</v>
      </c>
      <c r="G120" s="10"/>
      <c r="H120" s="12">
        <v>0.15877</v>
      </c>
      <c r="I120" s="11">
        <v>0.07795454545454546</v>
      </c>
      <c r="J120" s="11">
        <v>0.45135473766640566</v>
      </c>
      <c r="K120" s="11">
        <v>0.9901226833724879</v>
      </c>
      <c r="L120" s="10">
        <v>61.3365155131265</v>
      </c>
      <c r="M120" s="11">
        <v>7.96</v>
      </c>
      <c r="N120" s="13">
        <v>725.2057347670251</v>
      </c>
    </row>
    <row r="121" spans="1:14" ht="15.75">
      <c r="A121" s="15">
        <v>38450</v>
      </c>
      <c r="B121" s="20" t="s">
        <v>10</v>
      </c>
      <c r="D121" s="10">
        <v>72.5270237660642</v>
      </c>
      <c r="E121" s="10">
        <v>102.25992705654586</v>
      </c>
      <c r="F121" s="10">
        <v>6.091719549041274</v>
      </c>
      <c r="G121" s="10"/>
      <c r="H121" s="12">
        <v>0.21161</v>
      </c>
      <c r="I121" s="11">
        <v>0.10320512820512819</v>
      </c>
      <c r="J121" s="11">
        <v>0.36201183431952666</v>
      </c>
      <c r="K121" s="11">
        <v>1.0129980276134123</v>
      </c>
      <c r="L121" s="10">
        <v>61.8868670886076</v>
      </c>
      <c r="M121" s="11">
        <v>7.98</v>
      </c>
      <c r="N121" s="13">
        <v>742.581081081081</v>
      </c>
    </row>
    <row r="122" spans="1:14" ht="15.75">
      <c r="A122" s="15">
        <v>38457</v>
      </c>
      <c r="B122" s="20" t="s">
        <v>10</v>
      </c>
      <c r="D122" s="10">
        <v>82.52744729312904</v>
      </c>
      <c r="E122" s="10">
        <v>109.84807314608243</v>
      </c>
      <c r="F122" s="10">
        <v>5.560537154625021</v>
      </c>
      <c r="G122" s="10"/>
      <c r="H122" s="12">
        <v>0.21342</v>
      </c>
      <c r="I122" s="11">
        <v>0.17405405405405402</v>
      </c>
      <c r="J122" s="11">
        <v>0.5767875647668395</v>
      </c>
      <c r="K122" s="11">
        <v>1.4697754749568224</v>
      </c>
      <c r="L122" s="10">
        <v>72.09944751381217</v>
      </c>
      <c r="M122" s="11">
        <v>8.04</v>
      </c>
      <c r="N122" s="13">
        <v>765.6071684587814</v>
      </c>
    </row>
    <row r="123" spans="1:14" ht="15.75">
      <c r="A123" s="15">
        <v>38464</v>
      </c>
      <c r="B123" s="20" t="s">
        <v>10</v>
      </c>
      <c r="D123" s="10">
        <v>99.29675989550447</v>
      </c>
      <c r="E123" s="10">
        <v>129.1147261847751</v>
      </c>
      <c r="F123" s="10">
        <v>7.840122480372665</v>
      </c>
      <c r="G123" s="10"/>
      <c r="H123" s="12">
        <v>0.19952</v>
      </c>
      <c r="I123" s="11">
        <v>0.2971476510067114</v>
      </c>
      <c r="J123" s="11">
        <v>0.7214790286975719</v>
      </c>
      <c r="K123" s="11">
        <v>1.882479764532745</v>
      </c>
      <c r="L123" s="10">
        <v>82.025472473295</v>
      </c>
      <c r="M123" s="11">
        <v>7.95</v>
      </c>
      <c r="N123" s="13">
        <v>808.3263838964774</v>
      </c>
    </row>
    <row r="124" spans="1:14" ht="15.75">
      <c r="A124" s="15">
        <v>38470</v>
      </c>
      <c r="B124" s="20" t="s">
        <v>10</v>
      </c>
      <c r="C124" s="10">
        <v>2.42197953256296</v>
      </c>
      <c r="D124" s="10">
        <v>55.21162741669456</v>
      </c>
      <c r="E124" s="10">
        <v>81.36234375075439</v>
      </c>
      <c r="F124" s="10">
        <v>6.210910530559432</v>
      </c>
      <c r="G124" s="10"/>
      <c r="H124" s="12">
        <v>0.20656</v>
      </c>
      <c r="I124" s="11">
        <v>0.13979512195121951</v>
      </c>
      <c r="J124" s="11">
        <v>0.3466391597899474</v>
      </c>
      <c r="K124" s="11">
        <v>1.1083595898974743</v>
      </c>
      <c r="L124" s="10">
        <v>85.42338709677419</v>
      </c>
      <c r="M124" s="11">
        <v>8</v>
      </c>
      <c r="N124" s="13">
        <v>783.8873139617293</v>
      </c>
    </row>
    <row r="125" spans="1:14" ht="15.75">
      <c r="A125" s="15">
        <v>38477</v>
      </c>
      <c r="B125" s="20" t="s">
        <v>10</v>
      </c>
      <c r="C125" s="10">
        <v>1.9815252611663763</v>
      </c>
      <c r="D125" s="10">
        <v>66.24390606053106</v>
      </c>
      <c r="E125" s="10">
        <v>94.38506246242234</v>
      </c>
      <c r="F125" s="10">
        <v>4.703899964688928</v>
      </c>
      <c r="G125" s="10"/>
      <c r="H125" s="12">
        <v>0.20085</v>
      </c>
      <c r="I125" s="11">
        <v>0.18759587020648966</v>
      </c>
      <c r="J125" s="11">
        <v>0.3995534407027818</v>
      </c>
      <c r="K125" s="11">
        <v>1.1389433870180576</v>
      </c>
      <c r="L125" s="10">
        <v>72.31996726677579</v>
      </c>
      <c r="M125" s="11">
        <v>8.11</v>
      </c>
      <c r="N125" s="13">
        <v>756.0732054015637</v>
      </c>
    </row>
    <row r="126" spans="1:14" ht="15.75">
      <c r="A126" s="15">
        <v>38484</v>
      </c>
      <c r="B126" s="20" t="s">
        <v>10</v>
      </c>
      <c r="C126" s="10">
        <v>4.838814502486949</v>
      </c>
      <c r="D126" s="10">
        <v>78.55772019574324</v>
      </c>
      <c r="E126" s="10">
        <v>116.05177800330327</v>
      </c>
      <c r="F126" s="10">
        <v>6.683145782341354</v>
      </c>
      <c r="G126" s="10"/>
      <c r="H126" s="12">
        <v>0.19559</v>
      </c>
      <c r="I126" s="11">
        <v>0.3644366197183098</v>
      </c>
      <c r="J126" s="11">
        <v>0.7547253574115876</v>
      </c>
      <c r="K126" s="11">
        <v>1.6805829047269165</v>
      </c>
      <c r="L126" s="10">
        <v>53.34844926714714</v>
      </c>
      <c r="M126" s="11">
        <v>8.02</v>
      </c>
      <c r="N126" s="13">
        <v>790.7551309271055</v>
      </c>
    </row>
    <row r="127" spans="1:14" ht="15.75">
      <c r="A127" s="15">
        <v>38491</v>
      </c>
      <c r="B127" s="20" t="s">
        <v>10</v>
      </c>
      <c r="C127" s="10">
        <v>2.293800186172788</v>
      </c>
      <c r="D127" s="10">
        <v>82.30609654147446</v>
      </c>
      <c r="E127" s="10">
        <v>115.0681983466168</v>
      </c>
      <c r="F127" s="10">
        <v>5.802091218071449</v>
      </c>
      <c r="G127" s="10"/>
      <c r="H127" s="12">
        <v>0.20946</v>
      </c>
      <c r="I127" s="11">
        <v>0.5492202729044835</v>
      </c>
      <c r="J127" s="11">
        <v>0.9999927693420102</v>
      </c>
      <c r="K127" s="11">
        <v>1.7455832076420312</v>
      </c>
      <c r="L127" s="10">
        <v>76.13326955625872</v>
      </c>
      <c r="M127" s="11">
        <v>8.03</v>
      </c>
      <c r="N127" s="13">
        <v>784.8994293865906</v>
      </c>
    </row>
    <row r="128" spans="1:14" ht="15.75">
      <c r="A128" s="15">
        <v>38498</v>
      </c>
      <c r="B128" s="20" t="s">
        <v>10</v>
      </c>
      <c r="C128" s="10">
        <v>2.3861720067453627</v>
      </c>
      <c r="D128" s="10">
        <v>71.4086923964931</v>
      </c>
      <c r="E128" s="10">
        <v>103.84311272363318</v>
      </c>
      <c r="F128" s="10">
        <v>5.491805329663455</v>
      </c>
      <c r="G128" s="10"/>
      <c r="H128" s="12">
        <v>0.18417</v>
      </c>
      <c r="I128" s="11">
        <v>0.32596551724137934</v>
      </c>
      <c r="J128" s="11">
        <v>0.632286562731997</v>
      </c>
      <c r="K128" s="11">
        <v>1.4267285325414503</v>
      </c>
      <c r="L128" s="10">
        <v>78.85618479880775</v>
      </c>
      <c r="M128" s="11">
        <v>8.05</v>
      </c>
      <c r="N128" s="13">
        <v>791.3151558073654</v>
      </c>
    </row>
    <row r="129" spans="1:14" ht="15.75">
      <c r="A129" s="15">
        <v>38505</v>
      </c>
      <c r="B129" s="20" t="s">
        <v>10</v>
      </c>
      <c r="C129" s="10">
        <v>2.6138279932546373</v>
      </c>
      <c r="D129" s="10">
        <v>98.25983993255097</v>
      </c>
      <c r="E129" s="10">
        <v>128.82645803698435</v>
      </c>
      <c r="F129" s="10">
        <v>5.587531269926916</v>
      </c>
      <c r="G129" s="10"/>
      <c r="H129" s="12">
        <v>0.1747</v>
      </c>
      <c r="I129" s="11">
        <v>0.24272900763358782</v>
      </c>
      <c r="J129" s="11">
        <v>0.6139209580838326</v>
      </c>
      <c r="K129" s="11">
        <v>1.3743808383233533</v>
      </c>
      <c r="L129" s="10">
        <v>75.34434757125064</v>
      </c>
      <c r="M129" s="11">
        <v>8.07</v>
      </c>
      <c r="N129" s="13">
        <v>813.1942857142857</v>
      </c>
    </row>
    <row r="130" spans="1:14" ht="15.75">
      <c r="A130" s="15">
        <v>38512</v>
      </c>
      <c r="B130" s="20" t="s">
        <v>10</v>
      </c>
      <c r="C130" s="10">
        <v>2.6198630136986303</v>
      </c>
      <c r="D130" s="10">
        <v>112.05655658210401</v>
      </c>
      <c r="E130" s="10">
        <v>143.38495597535024</v>
      </c>
      <c r="F130" s="10">
        <v>10.359295101312165</v>
      </c>
      <c r="G130" s="10"/>
      <c r="H130" s="12">
        <v>0.17357</v>
      </c>
      <c r="I130" s="11">
        <v>0.1791519607843137</v>
      </c>
      <c r="J130" s="11">
        <v>0.6490387481371088</v>
      </c>
      <c r="K130" s="11">
        <v>1.7815573770491804</v>
      </c>
      <c r="L130" s="10">
        <v>91.45785876993166</v>
      </c>
      <c r="M130" s="11">
        <v>7.94</v>
      </c>
      <c r="N130" s="13">
        <v>813.3011879804333</v>
      </c>
    </row>
    <row r="131" spans="1:14" ht="15.75">
      <c r="A131" s="15">
        <v>38519</v>
      </c>
      <c r="B131" s="20" t="s">
        <v>10</v>
      </c>
      <c r="C131" s="10">
        <v>8.582417582417582</v>
      </c>
      <c r="D131" s="10">
        <v>106.51304392132886</v>
      </c>
      <c r="E131" s="10">
        <v>150.26610424399558</v>
      </c>
      <c r="F131" s="10">
        <v>10.195008076808168</v>
      </c>
      <c r="G131" s="10"/>
      <c r="H131" s="12">
        <v>0.19177</v>
      </c>
      <c r="I131" s="11">
        <v>0.6132962245885771</v>
      </c>
      <c r="J131" s="11">
        <v>1.1121098265895952</v>
      </c>
      <c r="K131" s="11">
        <v>2.59104527938343</v>
      </c>
      <c r="L131" s="10">
        <v>129.94868035190618</v>
      </c>
      <c r="M131" s="11">
        <v>7.85</v>
      </c>
      <c r="N131" s="13">
        <v>831.4593639575971</v>
      </c>
    </row>
    <row r="132" spans="1:14" ht="15.75">
      <c r="A132" s="15">
        <v>38526</v>
      </c>
      <c r="B132" s="20" t="s">
        <v>10</v>
      </c>
      <c r="C132" s="10">
        <v>4.982999495034507</v>
      </c>
      <c r="D132" s="10">
        <v>104.2652935751614</v>
      </c>
      <c r="E132" s="10">
        <v>136.59443579571135</v>
      </c>
      <c r="F132" s="10">
        <v>6.372369808667704</v>
      </c>
      <c r="G132" s="10"/>
      <c r="H132" s="12">
        <v>0.16823</v>
      </c>
      <c r="I132" s="11">
        <v>0.4535430784123911</v>
      </c>
      <c r="J132" s="11">
        <v>0.851998502994012</v>
      </c>
      <c r="K132" s="11">
        <v>1.7501921157684632</v>
      </c>
      <c r="L132" s="10">
        <v>108.44804861975545</v>
      </c>
      <c r="M132" s="11">
        <v>8.05</v>
      </c>
      <c r="N132" s="13">
        <v>814.066854327938</v>
      </c>
    </row>
    <row r="133" spans="1:14" ht="15.75">
      <c r="A133" s="15">
        <v>38533</v>
      </c>
      <c r="B133" s="20" t="s">
        <v>10</v>
      </c>
      <c r="C133" s="10">
        <v>3.7964735516372796</v>
      </c>
      <c r="D133" s="10">
        <v>100.06318067797244</v>
      </c>
      <c r="E133" s="10">
        <v>140.3351498083551</v>
      </c>
      <c r="F133" s="10">
        <v>10.020104921766182</v>
      </c>
      <c r="G133" s="10"/>
      <c r="H133" s="12">
        <v>0.16992</v>
      </c>
      <c r="I133" s="11">
        <v>0.30922222222222223</v>
      </c>
      <c r="J133" s="11">
        <v>0.9657498057498058</v>
      </c>
      <c r="K133" s="11">
        <v>1.9001123021949973</v>
      </c>
      <c r="L133" s="10">
        <v>96.76570208379356</v>
      </c>
      <c r="M133" s="11">
        <v>7.91</v>
      </c>
      <c r="N133" s="13">
        <v>815.9463276836158</v>
      </c>
    </row>
    <row r="134" spans="1:14" ht="15.75">
      <c r="A134" s="15">
        <v>38540</v>
      </c>
      <c r="B134" s="20" t="s">
        <v>10</v>
      </c>
      <c r="C134" s="10">
        <v>4.676624353866261</v>
      </c>
      <c r="D134" s="10">
        <v>90.32952749885314</v>
      </c>
      <c r="E134" s="10">
        <v>127.0095205194119</v>
      </c>
      <c r="F134" s="10">
        <v>6.786837399282659</v>
      </c>
      <c r="G134" s="10"/>
      <c r="H134" s="12">
        <v>0.17801</v>
      </c>
      <c r="I134" s="11">
        <v>1.3021606118546845</v>
      </c>
      <c r="J134" s="11">
        <v>1.8685457129322596</v>
      </c>
      <c r="K134" s="11">
        <v>2.4331986531986534</v>
      </c>
      <c r="L134" s="10">
        <v>110.31419284940411</v>
      </c>
      <c r="M134" s="11">
        <v>7.78</v>
      </c>
      <c r="N134" s="13">
        <v>759.3895639742674</v>
      </c>
    </row>
    <row r="135" spans="1:14" ht="15.75">
      <c r="A135" s="15">
        <v>38547</v>
      </c>
      <c r="B135" s="20" t="s">
        <v>10</v>
      </c>
      <c r="C135" s="10">
        <v>3.5917158928292556</v>
      </c>
      <c r="D135" s="10">
        <v>106.19106087264716</v>
      </c>
      <c r="E135" s="10">
        <v>141.61728270212876</v>
      </c>
      <c r="F135" s="10">
        <v>7.991062850786267</v>
      </c>
      <c r="G135" s="10"/>
      <c r="H135" s="12">
        <v>0.16975</v>
      </c>
      <c r="I135" s="11">
        <v>0.39870998116760825</v>
      </c>
      <c r="J135" s="11">
        <v>1.2104552129221735</v>
      </c>
      <c r="K135" s="11">
        <v>1.5445912873225653</v>
      </c>
      <c r="L135" s="10">
        <v>116.51408191778805</v>
      </c>
      <c r="M135" s="11">
        <v>7.98</v>
      </c>
      <c r="N135" s="13">
        <v>789.3194050991501</v>
      </c>
    </row>
    <row r="136" spans="1:14" ht="15.75">
      <c r="A136" s="15">
        <v>38554</v>
      </c>
      <c r="B136" s="20" t="s">
        <v>10</v>
      </c>
      <c r="C136" s="10">
        <v>3.798691494715652</v>
      </c>
      <c r="D136" s="10">
        <v>41.3106677753534</v>
      </c>
      <c r="E136" s="10">
        <v>77.24769630858191</v>
      </c>
      <c r="F136" s="10">
        <v>9.026374072385266</v>
      </c>
      <c r="G136" s="10"/>
      <c r="H136" s="12">
        <v>0.22325</v>
      </c>
      <c r="I136" s="11">
        <v>0.6213498098859316</v>
      </c>
      <c r="J136" s="11">
        <v>1.8034358974358977</v>
      </c>
      <c r="K136" s="11">
        <v>2.7257948717948715</v>
      </c>
      <c r="L136" s="10">
        <v>111.19768310911809</v>
      </c>
      <c r="M136" s="11">
        <v>7.83</v>
      </c>
      <c r="N136" s="13">
        <v>694.535360678925</v>
      </c>
    </row>
    <row r="137" spans="1:14" ht="15.75">
      <c r="A137" s="15">
        <v>38561</v>
      </c>
      <c r="B137" s="20" t="s">
        <v>10</v>
      </c>
      <c r="C137" s="10">
        <v>3.9063657797238136</v>
      </c>
      <c r="D137" s="10">
        <v>64.53743118578899</v>
      </c>
      <c r="E137" s="10">
        <v>100.7538748721615</v>
      </c>
      <c r="F137" s="10">
        <v>6.861539721783684</v>
      </c>
      <c r="G137" s="10"/>
      <c r="H137" s="12">
        <v>0.19505</v>
      </c>
      <c r="I137" s="11">
        <v>0.7422528517110268</v>
      </c>
      <c r="J137" s="11">
        <v>1.4554125177809394</v>
      </c>
      <c r="K137" s="11">
        <v>1.8577216690374587</v>
      </c>
      <c r="L137" s="10">
        <v>118.80753266246995</v>
      </c>
      <c r="M137" s="11">
        <v>7.76</v>
      </c>
      <c r="N137" s="13">
        <v>684.8886509635975</v>
      </c>
    </row>
    <row r="138" spans="1:14" ht="15.75">
      <c r="A138" s="15">
        <v>38568</v>
      </c>
      <c r="B138" s="20" t="s">
        <v>10</v>
      </c>
      <c r="C138" s="10">
        <v>0.8094885100074131</v>
      </c>
      <c r="D138" s="10">
        <v>86.71926324608089</v>
      </c>
      <c r="E138" s="10">
        <v>126.76742462064477</v>
      </c>
      <c r="F138" s="10">
        <v>10.452503063586436</v>
      </c>
      <c r="G138" s="10"/>
      <c r="H138" s="12">
        <v>0.19466</v>
      </c>
      <c r="I138" s="11">
        <v>0.2310137120470127</v>
      </c>
      <c r="J138" s="11">
        <v>0.7138226527570788</v>
      </c>
      <c r="K138" s="11">
        <v>1.667985593641331</v>
      </c>
      <c r="L138" s="10">
        <v>131.40947520755577</v>
      </c>
      <c r="M138" s="11">
        <v>7.88</v>
      </c>
      <c r="N138" s="13">
        <v>754.9284195605953</v>
      </c>
    </row>
    <row r="139" spans="1:14" ht="15.75">
      <c r="A139" s="15">
        <v>38575</v>
      </c>
      <c r="B139" s="20" t="s">
        <v>10</v>
      </c>
      <c r="C139" s="10">
        <v>2.6915290356952584</v>
      </c>
      <c r="D139" s="10">
        <v>106.3933269492465</v>
      </c>
      <c r="E139" s="10">
        <v>150.30113377258502</v>
      </c>
      <c r="F139" s="10">
        <v>12.247535106065133</v>
      </c>
      <c r="G139" s="10"/>
      <c r="H139" s="12">
        <v>0.17796</v>
      </c>
      <c r="I139" s="11">
        <v>0.3643352883675464</v>
      </c>
      <c r="J139" s="11">
        <v>1.3119423368740517</v>
      </c>
      <c r="K139" s="11">
        <v>2.2484623166413757</v>
      </c>
      <c r="L139" s="10">
        <v>137.8079291762895</v>
      </c>
      <c r="M139" s="11">
        <v>7.86</v>
      </c>
      <c r="N139" s="13">
        <v>798.969329529244</v>
      </c>
    </row>
    <row r="140" spans="1:14" ht="15.75">
      <c r="A140" s="15">
        <v>38582</v>
      </c>
      <c r="B140" s="20" t="s">
        <v>10</v>
      </c>
      <c r="C140" s="10">
        <v>2.9648293963254595</v>
      </c>
      <c r="D140" s="10">
        <v>103.5714510079847</v>
      </c>
      <c r="E140" s="10">
        <v>152.7261515311686</v>
      </c>
      <c r="F140" s="10">
        <v>7.764281938829446</v>
      </c>
      <c r="G140" s="10"/>
      <c r="H140" s="12">
        <v>0.17227</v>
      </c>
      <c r="I140" s="11">
        <v>0.573906844106464</v>
      </c>
      <c r="J140" s="11">
        <v>1.1357394451145961</v>
      </c>
      <c r="K140" s="11">
        <v>1.6360241254523522</v>
      </c>
      <c r="L140" s="10">
        <v>150.95808383233532</v>
      </c>
      <c r="M140" s="11">
        <v>7.67</v>
      </c>
      <c r="N140" s="13">
        <v>812.6928520877566</v>
      </c>
    </row>
    <row r="141" spans="1:14" ht="15.75">
      <c r="A141" s="15">
        <v>38589</v>
      </c>
      <c r="B141" s="20" t="s">
        <v>10</v>
      </c>
      <c r="C141" s="10">
        <v>3.4254465913233685</v>
      </c>
      <c r="D141" s="10">
        <v>134.00053573769367</v>
      </c>
      <c r="E141" s="10">
        <v>177.66991467320472</v>
      </c>
      <c r="F141" s="10">
        <v>5.4733371934703925</v>
      </c>
      <c r="G141" s="10"/>
      <c r="H141" s="12">
        <v>0.1545</v>
      </c>
      <c r="I141" s="11">
        <v>0.8533316929133857</v>
      </c>
      <c r="J141" s="11">
        <v>1.491635408852213</v>
      </c>
      <c r="K141" s="11">
        <v>1.886989247311828</v>
      </c>
      <c r="L141" s="10">
        <v>142.19616364453768</v>
      </c>
      <c r="M141" s="11">
        <v>7.64</v>
      </c>
      <c r="N141" s="13">
        <v>817.1409537166901</v>
      </c>
    </row>
    <row r="142" spans="1:14" ht="15.75">
      <c r="A142" s="15">
        <v>38596</v>
      </c>
      <c r="B142" s="20" t="s">
        <v>10</v>
      </c>
      <c r="C142" s="10">
        <v>3.662201514269074</v>
      </c>
      <c r="D142" s="10">
        <v>150.046359492106</v>
      </c>
      <c r="E142" s="10">
        <v>194.69986502071234</v>
      </c>
      <c r="F142" s="10">
        <v>7.909320811116913</v>
      </c>
      <c r="G142" s="10"/>
      <c r="H142" s="12">
        <v>0.15678</v>
      </c>
      <c r="I142" s="11">
        <v>0.6540136054421768</v>
      </c>
      <c r="J142" s="11">
        <v>1.4479353416605438</v>
      </c>
      <c r="K142" s="11">
        <v>1.8807764289327267</v>
      </c>
      <c r="L142" s="10">
        <v>150.3894080996885</v>
      </c>
      <c r="M142" s="11">
        <v>7.65</v>
      </c>
      <c r="N142" s="13">
        <v>795.1782178217821</v>
      </c>
    </row>
    <row r="143" spans="1:14" ht="15.75">
      <c r="A143" s="15">
        <v>38603</v>
      </c>
      <c r="B143" s="20" t="s">
        <v>10</v>
      </c>
      <c r="C143" s="10">
        <v>6.3108571428571425</v>
      </c>
      <c r="D143" s="10">
        <v>165.95810247751362</v>
      </c>
      <c r="E143" s="10">
        <v>204.51837585941942</v>
      </c>
      <c r="F143" s="10">
        <v>9.50370710386876</v>
      </c>
      <c r="G143" s="10"/>
      <c r="H143" s="12">
        <v>0.13435</v>
      </c>
      <c r="I143" s="11">
        <v>0.5860153256704982</v>
      </c>
      <c r="J143" s="11">
        <v>1.2306640432857845</v>
      </c>
      <c r="K143" s="11">
        <v>2.137427447122479</v>
      </c>
      <c r="L143" s="10">
        <v>137.9984662576687</v>
      </c>
      <c r="M143" s="11">
        <v>7.63</v>
      </c>
      <c r="N143" s="13">
        <v>817.3202846975089</v>
      </c>
    </row>
    <row r="144" spans="1:14" ht="15.75">
      <c r="A144" s="15">
        <v>38610</v>
      </c>
      <c r="B144" s="20" t="s">
        <v>10</v>
      </c>
      <c r="C144" s="10">
        <v>23.87</v>
      </c>
      <c r="D144" s="10">
        <v>188.07174945532367</v>
      </c>
      <c r="E144" s="10">
        <v>272.5899404885932</v>
      </c>
      <c r="F144" s="10">
        <v>11.27437502858682</v>
      </c>
      <c r="G144" s="10"/>
      <c r="H144" s="12">
        <v>0.1348</v>
      </c>
      <c r="I144" s="11">
        <v>0.30040816326530617</v>
      </c>
      <c r="J144" s="11">
        <v>0.8250490566037734</v>
      </c>
      <c r="K144" s="11">
        <v>2.2321283018867923</v>
      </c>
      <c r="L144" s="10">
        <v>139.92890995260663</v>
      </c>
      <c r="M144" s="11">
        <v>7.72</v>
      </c>
      <c r="N144" s="13">
        <v>845.4</v>
      </c>
    </row>
    <row r="145" spans="1:14" ht="15.75">
      <c r="A145" s="15">
        <v>38617</v>
      </c>
      <c r="B145" s="20" t="s">
        <v>10</v>
      </c>
      <c r="C145" s="10">
        <v>27.336</v>
      </c>
      <c r="D145" s="10">
        <v>176.9607553850693</v>
      </c>
      <c r="E145" s="10">
        <v>262.1140334892386</v>
      </c>
      <c r="F145" s="10">
        <v>10.020614408066574</v>
      </c>
      <c r="G145" s="10"/>
      <c r="H145" s="12">
        <v>0.14291</v>
      </c>
      <c r="I145" s="11">
        <v>0.6786337209302324</v>
      </c>
      <c r="J145" s="11">
        <v>1.7200200250312891</v>
      </c>
      <c r="K145" s="11">
        <v>2.3454818523153946</v>
      </c>
      <c r="M145" s="11">
        <v>7.76</v>
      </c>
      <c r="N145" s="13">
        <v>845.1982820329278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pane ySplit="570" topLeftCell="A1" activePane="bottomLeft" state="split"/>
      <selection pane="topLeft" activeCell="C1" sqref="C1:N1"/>
      <selection pane="bottomLeft" activeCell="B2" sqref="B2"/>
    </sheetView>
  </sheetViews>
  <sheetFormatPr defaultColWidth="9.140625" defaultRowHeight="12.75"/>
  <cols>
    <col min="1" max="1" width="12.28125" style="14" bestFit="1" customWidth="1"/>
    <col min="2" max="2" width="9.00390625" style="9" bestFit="1" customWidth="1"/>
    <col min="3" max="4" width="11.57421875" style="9" customWidth="1"/>
    <col min="5" max="8" width="9.140625" style="9" customWidth="1"/>
    <col min="9" max="9" width="11.28125" style="9" customWidth="1"/>
    <col min="10" max="11" width="9.140625" style="9" customWidth="1"/>
    <col min="12" max="12" width="11.140625" style="9" customWidth="1"/>
    <col min="13" max="13" width="9.140625" style="9" customWidth="1"/>
    <col min="14" max="14" width="10.28125" style="9" customWidth="1"/>
  </cols>
  <sheetData>
    <row r="1" spans="1:14" ht="15.75">
      <c r="A1" s="14" t="s">
        <v>0</v>
      </c>
      <c r="B1" s="14" t="s">
        <v>1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3</v>
      </c>
      <c r="N1" s="20" t="s">
        <v>29</v>
      </c>
    </row>
    <row r="2" spans="1:14" ht="15.75">
      <c r="A2" s="14">
        <v>2003</v>
      </c>
      <c r="B2" s="14"/>
      <c r="C2" s="10" t="s">
        <v>34</v>
      </c>
      <c r="D2" s="20"/>
      <c r="E2" s="20"/>
      <c r="F2" s="20"/>
      <c r="G2" s="20"/>
      <c r="H2" s="20"/>
      <c r="I2" s="20"/>
      <c r="J2" s="20"/>
      <c r="K2" s="20"/>
      <c r="L2" s="10" t="s">
        <v>34</v>
      </c>
      <c r="M2" s="20"/>
      <c r="N2" s="20"/>
    </row>
    <row r="3" spans="1:14" ht="15.75">
      <c r="A3" s="15">
        <v>37776</v>
      </c>
      <c r="B3" s="20" t="s">
        <v>11</v>
      </c>
      <c r="D3" s="10">
        <v>89.11095712219024</v>
      </c>
      <c r="E3" s="10"/>
      <c r="F3" s="10"/>
      <c r="G3" s="10"/>
      <c r="H3" s="12">
        <v>0.18774</v>
      </c>
      <c r="I3" s="11">
        <v>0.43199999999999994</v>
      </c>
      <c r="J3" s="11">
        <v>0.794463667820069</v>
      </c>
      <c r="K3" s="11">
        <v>1.5640138408304496</v>
      </c>
      <c r="L3" s="11"/>
      <c r="M3" s="11">
        <v>7.97</v>
      </c>
      <c r="N3" s="9">
        <v>790</v>
      </c>
    </row>
    <row r="4" spans="1:14" ht="15.75">
      <c r="A4" s="15">
        <v>37786</v>
      </c>
      <c r="B4" s="20" t="s">
        <v>11</v>
      </c>
      <c r="D4" s="10">
        <v>91.54236113643825</v>
      </c>
      <c r="E4" s="10">
        <v>120.34883098908574</v>
      </c>
      <c r="F4" s="10"/>
      <c r="G4" s="10">
        <v>137.54157651250665</v>
      </c>
      <c r="H4" s="12">
        <v>0.19376</v>
      </c>
      <c r="I4" s="11">
        <v>0.5230769230769231</v>
      </c>
      <c r="J4" s="11">
        <v>1.0615916955017302</v>
      </c>
      <c r="K4" s="11">
        <v>1.8892733564013844</v>
      </c>
      <c r="L4" s="11"/>
      <c r="M4" s="11">
        <v>7.87</v>
      </c>
      <c r="N4" s="9">
        <v>783</v>
      </c>
    </row>
    <row r="5" spans="1:14" ht="15.75">
      <c r="A5" s="15">
        <v>37791</v>
      </c>
      <c r="B5" s="20" t="s">
        <v>11</v>
      </c>
      <c r="D5" s="10">
        <v>94.21690555211111</v>
      </c>
      <c r="E5" s="10">
        <v>121.83344132676275</v>
      </c>
      <c r="F5" s="10"/>
      <c r="G5" s="10">
        <v>130.69321269677073</v>
      </c>
      <c r="H5" s="12">
        <v>0.18895</v>
      </c>
      <c r="I5" s="11">
        <v>0.5991792065663475</v>
      </c>
      <c r="J5" s="11">
        <v>1.080691642651297</v>
      </c>
      <c r="K5" s="11">
        <v>1.527377521613833</v>
      </c>
      <c r="L5" s="11"/>
      <c r="M5" s="11">
        <v>7.92</v>
      </c>
      <c r="N5" s="9">
        <v>756</v>
      </c>
    </row>
    <row r="6" spans="1:14" ht="15.75">
      <c r="A6" s="15">
        <v>37794</v>
      </c>
      <c r="B6" s="20" t="s">
        <v>11</v>
      </c>
      <c r="D6" s="10">
        <v>79.3853410651981</v>
      </c>
      <c r="E6" s="10">
        <v>106.36475942128932</v>
      </c>
      <c r="F6" s="10"/>
      <c r="G6" s="10">
        <v>109.71710534507612</v>
      </c>
      <c r="H6" s="12">
        <v>0.18358</v>
      </c>
      <c r="I6" s="11">
        <v>0.5528068506184587</v>
      </c>
      <c r="J6" s="11">
        <v>0.9605839416058395</v>
      </c>
      <c r="K6" s="11">
        <v>1.553284671532847</v>
      </c>
      <c r="L6" s="11"/>
      <c r="M6" s="11">
        <v>8.17</v>
      </c>
      <c r="N6" s="9">
        <v>778</v>
      </c>
    </row>
    <row r="7" spans="1:14" ht="15.75">
      <c r="A7" s="15">
        <v>37797</v>
      </c>
      <c r="B7" s="20" t="s">
        <v>11</v>
      </c>
      <c r="D7" s="10">
        <v>81.08732387517173</v>
      </c>
      <c r="E7" s="10">
        <v>127.48453874114621</v>
      </c>
      <c r="F7" s="10"/>
      <c r="G7" s="10">
        <v>138.69095225780498</v>
      </c>
      <c r="H7" s="12">
        <v>0.18164</v>
      </c>
      <c r="I7" s="11">
        <v>0.34620505992010653</v>
      </c>
      <c r="J7" s="11">
        <v>0.8172661870503597</v>
      </c>
      <c r="K7" s="11">
        <v>1.3928057553956834</v>
      </c>
      <c r="L7" s="11"/>
      <c r="M7" s="11">
        <v>8.07</v>
      </c>
      <c r="N7" s="9">
        <v>782</v>
      </c>
    </row>
    <row r="8" spans="1:14" ht="15.75">
      <c r="A8" s="15">
        <v>37801</v>
      </c>
      <c r="B8" s="20" t="s">
        <v>11</v>
      </c>
      <c r="D8" s="10">
        <v>92.63649294284986</v>
      </c>
      <c r="E8" s="10">
        <v>119.48679918011197</v>
      </c>
      <c r="F8" s="10"/>
      <c r="G8" s="10">
        <v>123.17437969627747</v>
      </c>
      <c r="H8" s="12">
        <v>0.17441</v>
      </c>
      <c r="I8" s="11">
        <v>0.46344827586206894</v>
      </c>
      <c r="J8" s="11">
        <v>0.9402985074626865</v>
      </c>
      <c r="K8" s="11">
        <v>1.48955223880597</v>
      </c>
      <c r="L8" s="11"/>
      <c r="M8" s="11">
        <v>8</v>
      </c>
      <c r="N8" s="9">
        <v>801</v>
      </c>
    </row>
    <row r="9" spans="1:14" ht="15.75">
      <c r="A9" s="15">
        <v>37804</v>
      </c>
      <c r="B9" s="20" t="s">
        <v>11</v>
      </c>
      <c r="D9" s="10">
        <v>101.51111759485516</v>
      </c>
      <c r="E9" s="10">
        <v>134.7160278053149</v>
      </c>
      <c r="F9" s="10"/>
      <c r="G9" s="10">
        <v>143.28845523899832</v>
      </c>
      <c r="H9" s="12">
        <v>0.16551</v>
      </c>
      <c r="I9" s="11">
        <v>0.5241379310344828</v>
      </c>
      <c r="J9" s="11">
        <v>0.9105839416058392</v>
      </c>
      <c r="K9" s="11">
        <v>2.43521897810219</v>
      </c>
      <c r="L9" s="11"/>
      <c r="M9" s="11">
        <v>8.14</v>
      </c>
      <c r="N9" s="9">
        <v>845</v>
      </c>
    </row>
    <row r="10" spans="1:14" ht="15.75">
      <c r="A10" s="15">
        <v>37808</v>
      </c>
      <c r="B10" s="20" t="s">
        <v>11</v>
      </c>
      <c r="D10" s="10">
        <v>89.84037832646463</v>
      </c>
      <c r="E10" s="10">
        <v>124.85055265817088</v>
      </c>
      <c r="F10" s="10"/>
      <c r="G10" s="10">
        <v>129.30438367120192</v>
      </c>
      <c r="H10" s="12">
        <v>0.16991</v>
      </c>
      <c r="I10" s="11">
        <v>0.6288751107174491</v>
      </c>
      <c r="J10" s="11">
        <v>1.1306901615271658</v>
      </c>
      <c r="K10" s="11">
        <v>1.844346549192364</v>
      </c>
      <c r="L10" s="11"/>
      <c r="M10" s="11">
        <v>8.1</v>
      </c>
      <c r="N10" s="9">
        <v>829</v>
      </c>
    </row>
    <row r="11" spans="1:14" ht="15.75">
      <c r="A11" s="15">
        <v>37811</v>
      </c>
      <c r="B11" s="20" t="s">
        <v>11</v>
      </c>
      <c r="D11" s="10">
        <v>90.32665912931422</v>
      </c>
      <c r="E11" s="10">
        <v>128.87336776671506</v>
      </c>
      <c r="F11" s="10"/>
      <c r="G11" s="10">
        <v>130.69321269677073</v>
      </c>
      <c r="H11" s="12">
        <v>0.16603</v>
      </c>
      <c r="I11" s="11">
        <v>1.2422792518486296</v>
      </c>
      <c r="J11" s="11">
        <v>1.7744807121661719</v>
      </c>
      <c r="K11" s="11">
        <v>2.855588526211671</v>
      </c>
      <c r="L11" s="11"/>
      <c r="M11" s="11">
        <v>7.86</v>
      </c>
      <c r="N11" s="9">
        <v>823</v>
      </c>
    </row>
    <row r="12" spans="1:14" ht="15.75">
      <c r="A12" s="15">
        <v>37815</v>
      </c>
      <c r="B12" s="20" t="s">
        <v>11</v>
      </c>
      <c r="D12" s="10">
        <v>120.35449870527736</v>
      </c>
      <c r="E12" s="10">
        <v>153.10603973008827</v>
      </c>
      <c r="F12" s="10">
        <v>5.26956659914084</v>
      </c>
      <c r="G12" s="10"/>
      <c r="H12" s="12">
        <v>0.16075</v>
      </c>
      <c r="I12" s="11">
        <v>1.0435193945127719</v>
      </c>
      <c r="J12" s="11">
        <v>1.6285310734463276</v>
      </c>
      <c r="K12" s="11">
        <v>2.055084745762712</v>
      </c>
      <c r="L12" s="11"/>
      <c r="M12" s="11">
        <v>8.06</v>
      </c>
      <c r="N12" s="9">
        <v>830</v>
      </c>
    </row>
    <row r="13" spans="1:14" ht="15.75">
      <c r="A13" s="15">
        <v>37822</v>
      </c>
      <c r="B13" s="20" t="s">
        <v>11</v>
      </c>
      <c r="D13" s="10">
        <v>131.4173869701059</v>
      </c>
      <c r="E13" s="10">
        <v>165.1265943996667</v>
      </c>
      <c r="F13" s="10">
        <v>12.697407353131332</v>
      </c>
      <c r="G13" s="10"/>
      <c r="H13" s="12">
        <v>0.15482</v>
      </c>
      <c r="I13" s="11">
        <v>0.36026615969581743</v>
      </c>
      <c r="J13" s="11">
        <v>1.0212765957446808</v>
      </c>
      <c r="K13" s="11">
        <v>1.6747370995353388</v>
      </c>
      <c r="L13" s="11"/>
      <c r="M13" s="11">
        <v>8.26</v>
      </c>
      <c r="N13" s="9">
        <v>862</v>
      </c>
    </row>
    <row r="14" spans="1:14" ht="15.75">
      <c r="A14" s="15">
        <v>37825</v>
      </c>
      <c r="B14" s="20" t="s">
        <v>11</v>
      </c>
      <c r="D14" s="10">
        <v>81.20889407588413</v>
      </c>
      <c r="E14" s="10">
        <v>114.26671767021537</v>
      </c>
      <c r="F14" s="10">
        <v>8.200474749651598</v>
      </c>
      <c r="G14" s="10"/>
      <c r="H14" s="12">
        <v>0.15303</v>
      </c>
      <c r="I14" s="11">
        <v>0.7634252539912917</v>
      </c>
      <c r="J14" s="11">
        <v>1.2465047829286242</v>
      </c>
      <c r="K14" s="11">
        <v>2.3090507726269323</v>
      </c>
      <c r="L14" s="11"/>
      <c r="M14" s="11">
        <v>7.88</v>
      </c>
      <c r="N14" s="9">
        <v>847</v>
      </c>
    </row>
    <row r="15" spans="1:14" ht="15.75">
      <c r="A15" s="15">
        <v>37829</v>
      </c>
      <c r="B15" s="20" t="s">
        <v>11</v>
      </c>
      <c r="D15" s="10">
        <v>132.5115187765175</v>
      </c>
      <c r="E15" s="10">
        <v>161.58268585166348</v>
      </c>
      <c r="F15" s="10">
        <v>7.065466201169491</v>
      </c>
      <c r="G15" s="10"/>
      <c r="H15" s="12">
        <v>0.15128</v>
      </c>
      <c r="I15" s="11">
        <v>0.6061159287996349</v>
      </c>
      <c r="J15" s="11">
        <v>1.2225162376713974</v>
      </c>
      <c r="K15" s="11">
        <v>1.4900168390666344</v>
      </c>
      <c r="L15" s="11"/>
      <c r="M15" s="11">
        <v>8.15</v>
      </c>
      <c r="N15" s="9">
        <v>831</v>
      </c>
    </row>
    <row r="16" spans="1:14" ht="15.75">
      <c r="A16" s="15">
        <v>37832</v>
      </c>
      <c r="B16" s="20" t="s">
        <v>11</v>
      </c>
      <c r="D16" s="10">
        <v>110.62888264828527</v>
      </c>
      <c r="E16" s="10">
        <v>139.55298406677875</v>
      </c>
      <c r="F16" s="10">
        <v>9.378584888582392</v>
      </c>
      <c r="G16" s="10"/>
      <c r="H16" s="12">
        <v>0.14166</v>
      </c>
      <c r="I16" s="11">
        <v>0.06684491978609625</v>
      </c>
      <c r="J16" s="11">
        <v>0.9757785467128028</v>
      </c>
      <c r="K16" s="11">
        <v>1.8099192618223767</v>
      </c>
      <c r="L16" s="11"/>
      <c r="M16" s="11">
        <v>7.95</v>
      </c>
      <c r="N16" s="9">
        <v>875</v>
      </c>
    </row>
    <row r="17" spans="1:14" ht="15.75">
      <c r="A17" s="15">
        <v>37836</v>
      </c>
      <c r="B17" s="20" t="s">
        <v>11</v>
      </c>
      <c r="D17" s="10">
        <v>147.70779386556768</v>
      </c>
      <c r="E17" s="10">
        <v>173.77564688303664</v>
      </c>
      <c r="F17" s="10">
        <v>5.352177980834161</v>
      </c>
      <c r="G17" s="10"/>
      <c r="H17" s="12">
        <v>0.14095</v>
      </c>
      <c r="I17" s="11">
        <v>0.7741228070175437</v>
      </c>
      <c r="J17" s="11">
        <v>1.3803975325565456</v>
      </c>
      <c r="K17" s="11">
        <v>1.7258396161754628</v>
      </c>
      <c r="L17" s="11"/>
      <c r="M17" s="11">
        <v>8.05</v>
      </c>
      <c r="N17" s="9">
        <v>856</v>
      </c>
    </row>
    <row r="18" spans="1:14" ht="15.75">
      <c r="A18" s="15">
        <v>37839</v>
      </c>
      <c r="B18" s="20" t="s">
        <v>11</v>
      </c>
      <c r="D18" s="10">
        <v>92.39335254142506</v>
      </c>
      <c r="E18" s="10">
        <v>123.95020832435385</v>
      </c>
      <c r="F18" s="10">
        <v>9.480591985977616</v>
      </c>
      <c r="G18" s="10"/>
      <c r="H18" s="12">
        <v>0.15106</v>
      </c>
      <c r="I18" s="11">
        <v>0.6159844054580896</v>
      </c>
      <c r="J18" s="11">
        <v>1.218045112781955</v>
      </c>
      <c r="K18" s="11">
        <v>2.4110275689223055</v>
      </c>
      <c r="L18" s="11"/>
      <c r="M18" s="11">
        <v>7.88</v>
      </c>
      <c r="N18" s="9">
        <v>807</v>
      </c>
    </row>
    <row r="19" spans="1:14" ht="15.75">
      <c r="A19" s="15">
        <v>37843</v>
      </c>
      <c r="B19" s="20" t="s">
        <v>11</v>
      </c>
      <c r="D19" s="10">
        <v>111.61360127405572</v>
      </c>
      <c r="E19" s="10">
        <v>139.96005464323852</v>
      </c>
      <c r="F19" s="10">
        <v>5.173306380472106</v>
      </c>
      <c r="G19" s="10"/>
      <c r="H19" s="12">
        <v>0.14502</v>
      </c>
      <c r="I19" s="11">
        <v>0.5658396946564884</v>
      </c>
      <c r="J19" s="11">
        <v>1.1861152141802067</v>
      </c>
      <c r="K19" s="11">
        <v>1.6115214180206796</v>
      </c>
      <c r="L19" s="11"/>
      <c r="M19" s="11">
        <v>8.12</v>
      </c>
      <c r="N19" s="9">
        <v>840</v>
      </c>
    </row>
    <row r="20" spans="1:14" ht="15.75">
      <c r="A20" s="15">
        <v>37846</v>
      </c>
      <c r="B20" s="20" t="s">
        <v>11</v>
      </c>
      <c r="D20" s="10">
        <v>126.3235955602563</v>
      </c>
      <c r="E20" s="10">
        <v>163.00743286927286</v>
      </c>
      <c r="F20" s="10">
        <v>7.266606956596699</v>
      </c>
      <c r="G20" s="10"/>
      <c r="H20" s="12">
        <v>0.13617</v>
      </c>
      <c r="I20" s="11">
        <v>0.7064485081809433</v>
      </c>
      <c r="J20" s="11">
        <v>1.3621460506706409</v>
      </c>
      <c r="K20" s="11">
        <v>2.037754595131644</v>
      </c>
      <c r="L20" s="11"/>
      <c r="M20" s="11">
        <v>7.86</v>
      </c>
      <c r="N20" s="9">
        <v>844</v>
      </c>
    </row>
    <row r="21" spans="1:14" ht="15.75">
      <c r="A21" s="15">
        <v>37850</v>
      </c>
      <c r="B21" s="20" t="s">
        <v>11</v>
      </c>
      <c r="D21" s="10">
        <v>54.499920979369534</v>
      </c>
      <c r="E21" s="10">
        <v>93.4055478930506</v>
      </c>
      <c r="F21" s="10">
        <v>6.7695019467551685</v>
      </c>
      <c r="G21" s="10"/>
      <c r="H21" s="12">
        <v>0.13924</v>
      </c>
      <c r="I21" s="11">
        <v>3.7815206929740137</v>
      </c>
      <c r="J21" s="11">
        <v>4.4375</v>
      </c>
      <c r="K21" s="11">
        <v>5.0625</v>
      </c>
      <c r="L21" s="11"/>
      <c r="M21" s="11"/>
      <c r="N21" s="9">
        <v>770</v>
      </c>
    </row>
    <row r="22" spans="1:14" ht="15.75">
      <c r="A22" s="15">
        <v>37857</v>
      </c>
      <c r="B22" s="20" t="s">
        <v>11</v>
      </c>
      <c r="D22" s="10">
        <v>73.46487229050415</v>
      </c>
      <c r="E22" s="10">
        <v>101.46554530695518</v>
      </c>
      <c r="F22" s="10">
        <v>4.6841033288795035</v>
      </c>
      <c r="G22" s="10"/>
      <c r="H22" s="12">
        <v>0.13866</v>
      </c>
      <c r="I22" s="11">
        <v>0.7642487046632125</v>
      </c>
      <c r="J22" s="11">
        <v>1.2435897435897436</v>
      </c>
      <c r="K22" s="11">
        <v>1.5897435897435896</v>
      </c>
      <c r="L22" s="11"/>
      <c r="M22" s="11">
        <v>8</v>
      </c>
      <c r="N22" s="9">
        <v>741</v>
      </c>
    </row>
    <row r="23" spans="1:14" ht="15.75">
      <c r="A23" s="15">
        <v>37870</v>
      </c>
      <c r="B23" s="20" t="s">
        <v>11</v>
      </c>
      <c r="D23" s="10">
        <v>146.21248039680512</v>
      </c>
      <c r="E23" s="10">
        <v>172.08510672432698</v>
      </c>
      <c r="F23" s="10">
        <v>4.281821818025085</v>
      </c>
      <c r="G23" s="10"/>
      <c r="H23" s="12">
        <v>0.13037</v>
      </c>
      <c r="I23" s="11">
        <v>0.620722433460076</v>
      </c>
      <c r="J23" s="11">
        <v>1.2141802067946825</v>
      </c>
      <c r="K23" s="11">
        <v>1.3835548990645004</v>
      </c>
      <c r="L23" s="11"/>
      <c r="M23" s="11">
        <v>8.16</v>
      </c>
      <c r="N23" s="9">
        <v>812</v>
      </c>
    </row>
    <row r="24" spans="1:14" ht="15.75">
      <c r="A24" s="15">
        <v>37877</v>
      </c>
      <c r="B24" s="20" t="s">
        <v>11</v>
      </c>
      <c r="D24" s="10">
        <v>168.52061222753082</v>
      </c>
      <c r="E24" s="10">
        <v>203.81266636016647</v>
      </c>
      <c r="F24" s="10">
        <v>3.075695645302645</v>
      </c>
      <c r="G24" s="10"/>
      <c r="H24" s="12">
        <v>0.12558</v>
      </c>
      <c r="I24" s="11">
        <v>0.47452830188679235</v>
      </c>
      <c r="J24" s="11">
        <v>1.0446886446886448</v>
      </c>
      <c r="K24" s="11">
        <v>1.0808302808302808</v>
      </c>
      <c r="L24" s="11"/>
      <c r="M24" s="11">
        <v>8.17</v>
      </c>
      <c r="N24" s="9">
        <v>878</v>
      </c>
    </row>
    <row r="25" spans="1:14" ht="15.75">
      <c r="A25" s="15">
        <v>37884</v>
      </c>
      <c r="B25" s="20" t="s">
        <v>11</v>
      </c>
      <c r="D25" s="10">
        <v>196.91941111394775</v>
      </c>
      <c r="E25" s="10">
        <v>222.9354053225675</v>
      </c>
      <c r="F25" s="10"/>
      <c r="G25" s="10">
        <v>226.82652112696292</v>
      </c>
      <c r="H25" s="12">
        <v>0.12126</v>
      </c>
      <c r="I25" s="11">
        <v>0.7003891050583658</v>
      </c>
      <c r="J25" s="11">
        <v>1.33384497313891</v>
      </c>
      <c r="K25" s="11">
        <v>1.4771041187004346</v>
      </c>
      <c r="L25" s="11"/>
      <c r="M25" s="11">
        <v>8.21</v>
      </c>
      <c r="N25" s="9">
        <v>878</v>
      </c>
    </row>
    <row r="26" spans="1:14" ht="15.75">
      <c r="A26" s="15">
        <v>37891</v>
      </c>
      <c r="B26" s="20" t="s">
        <v>11</v>
      </c>
      <c r="D26" s="10">
        <v>119.50350730029055</v>
      </c>
      <c r="E26" s="10">
        <v>158.4410588145147</v>
      </c>
      <c r="F26" s="10"/>
      <c r="G26" s="10">
        <v>154.99053704581695</v>
      </c>
      <c r="H26" s="12">
        <v>0.12665</v>
      </c>
      <c r="I26" s="11">
        <v>0.657142857142857</v>
      </c>
      <c r="J26" s="11">
        <v>1.0807616546290215</v>
      </c>
      <c r="K26" s="11">
        <v>1.457211643685708</v>
      </c>
      <c r="L26" s="11"/>
      <c r="M26" s="11">
        <v>7.9</v>
      </c>
      <c r="N26" s="9">
        <v>687</v>
      </c>
    </row>
    <row r="27" spans="1:14" ht="15.75">
      <c r="A27" s="15">
        <v>37897</v>
      </c>
      <c r="B27" s="20" t="s">
        <v>11</v>
      </c>
      <c r="D27" s="10">
        <v>115.66188895777869</v>
      </c>
      <c r="E27" s="10">
        <v>142.26359519944063</v>
      </c>
      <c r="F27" s="10">
        <v>3.585731132278781</v>
      </c>
      <c r="G27" s="10"/>
      <c r="H27" s="12">
        <v>0.12245</v>
      </c>
      <c r="I27" s="11">
        <v>0.40755007704160245</v>
      </c>
      <c r="J27" s="11">
        <v>0.7905405405405405</v>
      </c>
      <c r="K27" s="11">
        <v>1.165165165165165</v>
      </c>
      <c r="L27" s="11"/>
      <c r="M27" s="11">
        <v>8.07</v>
      </c>
      <c r="N27" s="9">
        <v>780</v>
      </c>
    </row>
    <row r="28" spans="1:14" ht="15.75">
      <c r="A28" s="15">
        <v>37904</v>
      </c>
      <c r="B28" s="20" t="s">
        <v>11</v>
      </c>
      <c r="D28" s="10">
        <v>133.9703611850663</v>
      </c>
      <c r="E28" s="10">
        <v>157.05701885455127</v>
      </c>
      <c r="F28" s="10">
        <v>4.286131977069954</v>
      </c>
      <c r="G28" s="10"/>
      <c r="H28" s="12">
        <v>0.12982</v>
      </c>
      <c r="I28" s="11">
        <v>0.3870352716873213</v>
      </c>
      <c r="J28" s="11">
        <v>0.8170310701956272</v>
      </c>
      <c r="K28" s="11">
        <v>1.3142639206712434</v>
      </c>
      <c r="L28" s="11"/>
      <c r="M28" s="11">
        <v>7.98</v>
      </c>
      <c r="N28" s="9">
        <v>812</v>
      </c>
    </row>
    <row r="29" spans="1:14" ht="15.75">
      <c r="A29" s="15">
        <v>37918</v>
      </c>
      <c r="B29" s="20" t="s">
        <v>11</v>
      </c>
      <c r="D29" s="10">
        <v>117.05994626597128</v>
      </c>
      <c r="E29" s="10">
        <v>143.14478327083603</v>
      </c>
      <c r="F29" s="10">
        <v>1.7711541743890353</v>
      </c>
      <c r="G29" s="10"/>
      <c r="H29" s="12">
        <v>0.13806</v>
      </c>
      <c r="I29" s="11">
        <v>0.37046004842615016</v>
      </c>
      <c r="J29" s="11">
        <v>0.8865010073875084</v>
      </c>
      <c r="K29" s="11">
        <v>0.9088873964629505</v>
      </c>
      <c r="L29" s="29"/>
      <c r="M29" s="29">
        <v>8.05</v>
      </c>
      <c r="N29" s="9">
        <v>838</v>
      </c>
    </row>
    <row r="30" spans="1:14" ht="15.75">
      <c r="A30" s="15">
        <v>37932</v>
      </c>
      <c r="B30" s="20" t="s">
        <v>11</v>
      </c>
      <c r="D30" s="10">
        <v>57.855258519031814</v>
      </c>
      <c r="E30" s="10">
        <v>86.49013715883895</v>
      </c>
      <c r="F30" s="10">
        <v>3.0642018878496624</v>
      </c>
      <c r="G30" s="10"/>
      <c r="H30" s="12">
        <v>0.14764</v>
      </c>
      <c r="I30" s="11">
        <v>0.389341228719467</v>
      </c>
      <c r="J30" s="11">
        <v>0.7246376811594203</v>
      </c>
      <c r="K30" s="11">
        <v>1.3349436392914658</v>
      </c>
      <c r="L30" s="11"/>
      <c r="M30" s="11">
        <v>7.91</v>
      </c>
      <c r="N30" s="9">
        <v>784</v>
      </c>
    </row>
    <row r="31" spans="1:14" ht="15.75">
      <c r="A31" s="15">
        <v>37946</v>
      </c>
      <c r="B31" s="20" t="s">
        <v>11</v>
      </c>
      <c r="D31" s="10">
        <v>73.65938461164401</v>
      </c>
      <c r="E31" s="10">
        <v>104.49702383517953</v>
      </c>
      <c r="F31" s="10">
        <v>3.1863230607876103</v>
      </c>
      <c r="G31" s="10"/>
      <c r="H31" s="12">
        <v>0.15303</v>
      </c>
      <c r="I31" s="11"/>
      <c r="J31" s="11">
        <v>0.806578947368421</v>
      </c>
      <c r="K31" s="11">
        <v>1.8039502560351133</v>
      </c>
      <c r="L31" s="11"/>
      <c r="M31" s="11">
        <v>7.84</v>
      </c>
      <c r="N31" s="9">
        <v>794</v>
      </c>
    </row>
    <row r="32" spans="1:14" ht="15.75">
      <c r="A32" s="15">
        <v>37960</v>
      </c>
      <c r="B32" s="20" t="s">
        <v>11</v>
      </c>
      <c r="D32" s="10">
        <v>92.74590612349101</v>
      </c>
      <c r="E32" s="10">
        <v>125.95203774741513</v>
      </c>
      <c r="F32" s="10">
        <v>2.130334094794765</v>
      </c>
      <c r="G32" s="10"/>
      <c r="H32" s="12">
        <v>0.15717</v>
      </c>
      <c r="I32" s="11">
        <v>0.21026894865525672</v>
      </c>
      <c r="J32" s="11">
        <v>0.5292981326464906</v>
      </c>
      <c r="K32" s="11">
        <v>0.605830164765526</v>
      </c>
      <c r="L32" s="11"/>
      <c r="M32" s="11">
        <v>7.87</v>
      </c>
      <c r="N32" s="9">
        <v>796</v>
      </c>
    </row>
    <row r="33" spans="1:14" ht="16.5" thickBot="1">
      <c r="A33" s="15">
        <v>37974</v>
      </c>
      <c r="B33" s="20" t="s">
        <v>11</v>
      </c>
      <c r="D33" s="10">
        <v>109.27945342037762</v>
      </c>
      <c r="E33" s="10">
        <v>153.34549301035872</v>
      </c>
      <c r="F33" s="10">
        <v>2.1015997011623067</v>
      </c>
      <c r="G33" s="10"/>
      <c r="H33" s="12">
        <v>0.14151</v>
      </c>
      <c r="I33" s="11">
        <v>0.09023789991796555</v>
      </c>
      <c r="J33" s="11">
        <v>0.41943319838056675</v>
      </c>
      <c r="K33" s="11">
        <v>0.7294882209585701</v>
      </c>
      <c r="L33" s="11"/>
      <c r="M33" s="11">
        <v>8.06</v>
      </c>
      <c r="N33" s="9">
        <v>945</v>
      </c>
    </row>
    <row r="34" spans="1:14" ht="17.25" thickBot="1" thickTop="1">
      <c r="A34" s="95"/>
      <c r="B34" s="10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3" ht="16.5" thickTop="1">
      <c r="A35" s="20">
        <v>2004</v>
      </c>
      <c r="B35" s="20"/>
      <c r="D35" s="10"/>
      <c r="E35" s="10"/>
      <c r="F35" s="10"/>
      <c r="G35" s="10" t="s">
        <v>34</v>
      </c>
      <c r="H35" s="12"/>
      <c r="I35" s="11"/>
      <c r="J35" s="11"/>
      <c r="K35" s="11"/>
      <c r="L35" s="11"/>
      <c r="M35" s="11"/>
    </row>
    <row r="36" spans="1:14" ht="15.75">
      <c r="A36" s="15">
        <v>37996</v>
      </c>
      <c r="B36" s="20" t="s">
        <v>11</v>
      </c>
      <c r="D36" s="10">
        <v>123.42197152833737</v>
      </c>
      <c r="E36" s="10">
        <v>156.68535279118564</v>
      </c>
      <c r="F36" s="10">
        <v>4.083756993253734</v>
      </c>
      <c r="G36" s="10"/>
      <c r="H36" s="12">
        <v>0.16689</v>
      </c>
      <c r="I36" s="11">
        <v>0.1748251748251748</v>
      </c>
      <c r="J36" s="11">
        <v>0.44654088050314455</v>
      </c>
      <c r="K36" s="11">
        <v>0.792390405293631</v>
      </c>
      <c r="L36" s="11"/>
      <c r="M36" s="11">
        <v>7.87</v>
      </c>
      <c r="N36" s="9">
        <v>843</v>
      </c>
    </row>
    <row r="37" spans="1:14" ht="15.75">
      <c r="A37" s="15">
        <v>38010</v>
      </c>
      <c r="B37" s="20" t="s">
        <v>11</v>
      </c>
      <c r="D37" s="10">
        <v>140.6368275828389</v>
      </c>
      <c r="E37" s="10">
        <v>172.04557710221022</v>
      </c>
      <c r="F37" s="10">
        <v>3.3780805317977824</v>
      </c>
      <c r="G37" s="10"/>
      <c r="H37" s="12">
        <v>0.15166</v>
      </c>
      <c r="I37" s="11">
        <v>0.36380772855796417</v>
      </c>
      <c r="J37" s="11">
        <v>0.8710124826629682</v>
      </c>
      <c r="K37" s="11">
        <v>1.1656184486373167</v>
      </c>
      <c r="L37" s="11"/>
      <c r="M37" s="11">
        <v>7.69</v>
      </c>
      <c r="N37" s="9">
        <v>978</v>
      </c>
    </row>
    <row r="38" spans="1:14" ht="15.75">
      <c r="A38" s="15">
        <v>38024</v>
      </c>
      <c r="B38" s="20" t="s">
        <v>11</v>
      </c>
      <c r="D38" s="10">
        <v>117.31741264376234</v>
      </c>
      <c r="E38" s="10">
        <v>150.45187738165808</v>
      </c>
      <c r="F38" s="10">
        <v>1.8820464335111644</v>
      </c>
      <c r="G38" s="10"/>
      <c r="H38" s="12">
        <v>0.14227</v>
      </c>
      <c r="I38" s="11">
        <v>0.2502369668246446</v>
      </c>
      <c r="J38" s="11">
        <v>0.7006369426751592</v>
      </c>
      <c r="K38" s="11">
        <v>1.0459114371094809</v>
      </c>
      <c r="L38" s="10">
        <v>127.11049999999999</v>
      </c>
      <c r="M38" s="11">
        <v>7.83</v>
      </c>
      <c r="N38" s="9">
        <v>995</v>
      </c>
    </row>
    <row r="39" spans="1:14" ht="15.75">
      <c r="A39" s="15">
        <v>38038</v>
      </c>
      <c r="B39" s="20" t="s">
        <v>11</v>
      </c>
      <c r="D39" s="10">
        <v>120.12550973066685</v>
      </c>
      <c r="E39" s="10">
        <v>160.1902125497502</v>
      </c>
      <c r="F39" s="10">
        <v>4.083756993253734</v>
      </c>
      <c r="G39" s="10"/>
      <c r="H39" s="12">
        <v>0.13654</v>
      </c>
      <c r="I39" s="11">
        <v>0.13390759592795615</v>
      </c>
      <c r="J39" s="11">
        <v>0.5039682539682538</v>
      </c>
      <c r="K39" s="11">
        <v>0.9938353148392778</v>
      </c>
      <c r="L39" s="10">
        <v>104.19049999999999</v>
      </c>
      <c r="M39" s="11">
        <v>7.94</v>
      </c>
      <c r="N39" s="9">
        <v>1063</v>
      </c>
    </row>
    <row r="40" spans="1:14" ht="15.75">
      <c r="A40" s="15">
        <v>38052</v>
      </c>
      <c r="B40" s="20" t="s">
        <v>11</v>
      </c>
      <c r="D40" s="10">
        <v>131.47998925597634</v>
      </c>
      <c r="E40" s="10">
        <v>158.2848861038191</v>
      </c>
      <c r="F40" s="10">
        <v>7.104052248285207</v>
      </c>
      <c r="G40" s="10"/>
      <c r="H40" s="12">
        <v>0.1835</v>
      </c>
      <c r="I40" s="11">
        <v>0.14838200473559593</v>
      </c>
      <c r="J40" s="11">
        <v>0.4561626429479033</v>
      </c>
      <c r="K40" s="11">
        <v>1.8755496921723838</v>
      </c>
      <c r="L40" s="10">
        <v>125.0095</v>
      </c>
      <c r="M40" s="9">
        <v>8.04</v>
      </c>
      <c r="N40" s="9">
        <v>881</v>
      </c>
    </row>
    <row r="41" spans="1:14" ht="15.75">
      <c r="A41" s="15">
        <v>38066</v>
      </c>
      <c r="B41" s="20" t="s">
        <v>11</v>
      </c>
      <c r="D41" s="10">
        <v>96.21016775327817</v>
      </c>
      <c r="E41" s="10">
        <v>128.7022231631242</v>
      </c>
      <c r="F41" s="10">
        <v>5.482901713382449</v>
      </c>
      <c r="G41" s="10"/>
      <c r="H41" s="12">
        <v>0.16602</v>
      </c>
      <c r="I41" s="11">
        <v>0.0968241673121611</v>
      </c>
      <c r="J41" s="11">
        <v>0.3653088042049934</v>
      </c>
      <c r="K41" s="11">
        <v>0.9389038634321654</v>
      </c>
      <c r="L41" s="10">
        <v>96.264</v>
      </c>
      <c r="M41" s="9">
        <v>8.02</v>
      </c>
      <c r="N41" s="9">
        <v>883</v>
      </c>
    </row>
    <row r="42" spans="1:14" ht="15.75">
      <c r="A42" s="15">
        <v>38073</v>
      </c>
      <c r="B42" s="20" t="s">
        <v>11</v>
      </c>
      <c r="D42" s="10">
        <v>106.869948477523</v>
      </c>
      <c r="E42" s="10">
        <v>128.7022231631242</v>
      </c>
      <c r="F42" s="10">
        <v>5.482901713382449</v>
      </c>
      <c r="G42" s="10"/>
      <c r="H42" s="12">
        <v>0.18845</v>
      </c>
      <c r="I42" s="11">
        <v>0.08523725834797893</v>
      </c>
      <c r="J42" s="11">
        <v>0.5003700962250185</v>
      </c>
      <c r="K42" s="11">
        <v>1.1336844745422623</v>
      </c>
      <c r="L42" s="10">
        <v>85.568</v>
      </c>
      <c r="M42" s="9">
        <v>8.11</v>
      </c>
      <c r="N42" s="9">
        <v>849</v>
      </c>
    </row>
    <row r="43" spans="1:14" ht="15.75">
      <c r="A43" s="15">
        <v>38080</v>
      </c>
      <c r="B43" s="20" t="s">
        <v>11</v>
      </c>
      <c r="D43" s="10">
        <v>104.04353771396482</v>
      </c>
      <c r="E43" s="10">
        <v>124.37713213086063</v>
      </c>
      <c r="F43" s="10">
        <v>4.510973523019166</v>
      </c>
      <c r="G43" s="10"/>
      <c r="H43" s="12">
        <v>0.20065</v>
      </c>
      <c r="I43" s="11">
        <v>0.0980735551663748</v>
      </c>
      <c r="J43" s="11">
        <v>0.39506172839506176</v>
      </c>
      <c r="K43" s="11">
        <v>1.1413690476190477</v>
      </c>
      <c r="M43" s="9">
        <v>8.15</v>
      </c>
      <c r="N43" s="9">
        <v>777</v>
      </c>
    </row>
    <row r="44" spans="1:14" ht="15.75">
      <c r="A44" s="15">
        <v>38087</v>
      </c>
      <c r="B44" s="20" t="s">
        <v>11</v>
      </c>
      <c r="D44" s="10">
        <v>106.19966791199668</v>
      </c>
      <c r="E44" s="10">
        <v>128.39807660823666</v>
      </c>
      <c r="F44" s="10">
        <v>4.95837239958224</v>
      </c>
      <c r="G44" s="10"/>
      <c r="H44" s="12">
        <v>0.17947</v>
      </c>
      <c r="I44" s="11">
        <v>0.11333333333333331</v>
      </c>
      <c r="J44" s="11">
        <v>0.4366087632875291</v>
      </c>
      <c r="K44" s="11">
        <v>0.67</v>
      </c>
      <c r="L44" s="10">
        <v>82.6075</v>
      </c>
      <c r="M44" s="9">
        <v>8.25</v>
      </c>
      <c r="N44" s="9">
        <v>806</v>
      </c>
    </row>
    <row r="45" spans="1:14" ht="15.75">
      <c r="A45" s="15">
        <v>38094</v>
      </c>
      <c r="B45" s="20" t="s">
        <v>11</v>
      </c>
      <c r="D45" s="10">
        <v>113.60461993016384</v>
      </c>
      <c r="E45" s="10">
        <v>135.39556440003392</v>
      </c>
      <c r="F45" s="10">
        <v>10.162101194004572</v>
      </c>
      <c r="G45" s="10"/>
      <c r="H45" s="12">
        <v>0.16626</v>
      </c>
      <c r="I45" s="11">
        <v>0.1168091168091168</v>
      </c>
      <c r="J45" s="11">
        <v>0.4510465901417961</v>
      </c>
      <c r="K45" s="11">
        <v>1.8952234206471494</v>
      </c>
      <c r="M45" s="9">
        <v>8.26</v>
      </c>
      <c r="N45" s="9">
        <v>846</v>
      </c>
    </row>
    <row r="46" spans="1:14" ht="15.75">
      <c r="A46" s="15">
        <v>38101</v>
      </c>
      <c r="B46" s="20" t="s">
        <v>11</v>
      </c>
      <c r="D46" s="10">
        <v>128.49119722608845</v>
      </c>
      <c r="E46" s="10">
        <v>150.71932876054987</v>
      </c>
      <c r="F46" s="10">
        <v>12.715097496259913</v>
      </c>
      <c r="G46" s="10"/>
      <c r="H46" s="12">
        <v>0.16498</v>
      </c>
      <c r="I46" s="11">
        <v>0.13061564059900166</v>
      </c>
      <c r="J46" s="11">
        <v>0.49001663893510816</v>
      </c>
      <c r="K46" s="11">
        <v>1.8163533012680368</v>
      </c>
      <c r="L46" s="10">
        <v>57.586499999999994</v>
      </c>
      <c r="M46" s="9">
        <v>8.26</v>
      </c>
      <c r="N46" s="9">
        <v>846</v>
      </c>
    </row>
    <row r="47" spans="1:14" ht="15.75">
      <c r="A47" s="15">
        <v>38108</v>
      </c>
      <c r="B47" s="20" t="s">
        <v>11</v>
      </c>
      <c r="D47" s="10">
        <v>114.67413864674138</v>
      </c>
      <c r="E47" s="10">
        <v>140.09607530979196</v>
      </c>
      <c r="F47" s="10">
        <v>14.521558669941006</v>
      </c>
      <c r="G47" s="10"/>
      <c r="H47" s="12">
        <v>0.17448</v>
      </c>
      <c r="I47" s="11">
        <v>0.28634228187919464</v>
      </c>
      <c r="J47" s="11">
        <v>0.8205056179775282</v>
      </c>
      <c r="K47" s="11">
        <v>2.40121722846442</v>
      </c>
      <c r="L47" s="10">
        <v>54.435</v>
      </c>
      <c r="M47" s="11">
        <v>8.2</v>
      </c>
      <c r="N47" s="9">
        <v>832</v>
      </c>
    </row>
    <row r="48" spans="1:14" ht="15.75">
      <c r="A48" s="15">
        <v>38113</v>
      </c>
      <c r="B48" s="20" t="s">
        <v>11</v>
      </c>
      <c r="C48" s="10">
        <v>1.710225199359282</v>
      </c>
      <c r="D48" s="10">
        <v>89.89085048714381</v>
      </c>
      <c r="E48" s="10">
        <v>114.58869393400514</v>
      </c>
      <c r="F48" s="10">
        <v>5.128440426793124</v>
      </c>
      <c r="G48" s="10"/>
      <c r="H48" s="12">
        <v>0.17198</v>
      </c>
      <c r="I48" s="11">
        <v>0.3810227272727273</v>
      </c>
      <c r="J48" s="11">
        <v>0.6996842105263157</v>
      </c>
      <c r="K48" s="11">
        <v>1.4550526315789472</v>
      </c>
      <c r="L48" s="10">
        <v>50.519499999999994</v>
      </c>
      <c r="M48" s="9">
        <v>8.28</v>
      </c>
      <c r="N48" s="9">
        <v>839</v>
      </c>
    </row>
    <row r="49" spans="1:14" ht="15.75">
      <c r="A49" s="15">
        <v>38120</v>
      </c>
      <c r="B49" s="20" t="s">
        <v>11</v>
      </c>
      <c r="C49" s="10">
        <v>4.011468464392333</v>
      </c>
      <c r="D49" s="10">
        <v>86.5113666886431</v>
      </c>
      <c r="E49" s="10">
        <v>120.23057724334548</v>
      </c>
      <c r="F49" s="10">
        <v>5.993176362661247</v>
      </c>
      <c r="G49" s="10"/>
      <c r="H49" s="9">
        <v>0.246</v>
      </c>
      <c r="I49" s="11">
        <v>0.29009009009009007</v>
      </c>
      <c r="J49" s="11">
        <v>0.6874916107382552</v>
      </c>
      <c r="K49" s="11">
        <v>1.4645777404921703</v>
      </c>
      <c r="L49" s="10">
        <v>65.131</v>
      </c>
      <c r="M49" s="9">
        <v>8.16</v>
      </c>
      <c r="N49" s="9">
        <v>736</v>
      </c>
    </row>
    <row r="50" spans="1:14" ht="15.75">
      <c r="A50" s="15">
        <v>38127</v>
      </c>
      <c r="B50" s="20" t="s">
        <v>11</v>
      </c>
      <c r="C50" s="10">
        <v>5.274334206451942</v>
      </c>
      <c r="D50" s="10">
        <v>65.42011574243645</v>
      </c>
      <c r="E50" s="10">
        <v>102.27605103452169</v>
      </c>
      <c r="F50" s="10">
        <v>4.605534168854264</v>
      </c>
      <c r="G50" s="10"/>
      <c r="H50" s="12">
        <v>0.26657</v>
      </c>
      <c r="I50" s="11">
        <v>0.6771328671328669</v>
      </c>
      <c r="J50" s="11">
        <v>1.3047930463576156</v>
      </c>
      <c r="K50" s="11">
        <v>1.5849764085484317</v>
      </c>
      <c r="L50" s="10">
        <v>71.434</v>
      </c>
      <c r="M50" s="9">
        <v>8.17</v>
      </c>
      <c r="N50" s="9">
        <v>771</v>
      </c>
    </row>
    <row r="51" spans="1:14" ht="15.75">
      <c r="A51" s="15">
        <v>38129</v>
      </c>
      <c r="B51" s="20" t="s">
        <v>11</v>
      </c>
      <c r="C51" s="10"/>
      <c r="D51" s="10">
        <v>53.091348619148775</v>
      </c>
      <c r="E51" s="10">
        <v>92.07761481356026</v>
      </c>
      <c r="F51" s="10"/>
      <c r="G51" s="10"/>
      <c r="H51" s="12">
        <v>0.28547500000000003</v>
      </c>
      <c r="I51" s="11">
        <v>1.1878756218905473</v>
      </c>
      <c r="J51" s="11">
        <v>1.7293533123028388</v>
      </c>
      <c r="K51" s="11">
        <v>6.4306887486855935</v>
      </c>
      <c r="M51" s="9">
        <v>8.04</v>
      </c>
      <c r="N51" s="9">
        <v>559</v>
      </c>
    </row>
    <row r="52" spans="1:14" ht="15.75">
      <c r="A52" s="15">
        <v>38134</v>
      </c>
      <c r="B52" s="20" t="s">
        <v>11</v>
      </c>
      <c r="C52" s="10">
        <v>5.946386538545905</v>
      </c>
      <c r="D52" s="10">
        <v>77.09081141796693</v>
      </c>
      <c r="E52" s="10">
        <v>126.5280339853784</v>
      </c>
      <c r="F52" s="10">
        <v>8.660986225195474</v>
      </c>
      <c r="G52" s="10"/>
      <c r="H52" s="12">
        <v>0.36829</v>
      </c>
      <c r="I52" s="11">
        <v>0.41863072519083977</v>
      </c>
      <c r="J52" s="11">
        <v>0.8121875</v>
      </c>
      <c r="K52" s="11">
        <v>2.407013888888889</v>
      </c>
      <c r="L52" s="10">
        <v>115.4595</v>
      </c>
      <c r="M52" s="9">
        <v>8.16</v>
      </c>
      <c r="N52" s="9">
        <v>648</v>
      </c>
    </row>
    <row r="53" spans="1:14" ht="15.75">
      <c r="A53" s="15">
        <v>38141</v>
      </c>
      <c r="B53" s="20" t="s">
        <v>11</v>
      </c>
      <c r="C53" s="10">
        <v>4.313569519680179</v>
      </c>
      <c r="D53" s="10">
        <v>60.325250897370154</v>
      </c>
      <c r="E53" s="10">
        <v>106.05777119146414</v>
      </c>
      <c r="F53" s="10">
        <v>6.553765743641854</v>
      </c>
      <c r="G53" s="10"/>
      <c r="H53" s="12">
        <v>0.34125</v>
      </c>
      <c r="I53" s="11">
        <v>0.1970986547085202</v>
      </c>
      <c r="J53" s="11">
        <v>0.8361731207289295</v>
      </c>
      <c r="K53" s="11">
        <v>1.7383599088838264</v>
      </c>
      <c r="L53" s="10">
        <v>100.36929479</v>
      </c>
      <c r="M53" s="9">
        <v>8.12</v>
      </c>
      <c r="N53" s="9">
        <v>681</v>
      </c>
    </row>
    <row r="54" spans="1:14" ht="15.75">
      <c r="A54" s="15">
        <v>38148</v>
      </c>
      <c r="B54" s="20" t="s">
        <v>11</v>
      </c>
      <c r="C54" s="10">
        <v>4.465321904517555</v>
      </c>
      <c r="D54" s="10">
        <v>63.03318126293222</v>
      </c>
      <c r="E54" s="10">
        <v>108.09435345922601</v>
      </c>
      <c r="F54" s="10">
        <v>6.522080870522482</v>
      </c>
      <c r="G54" s="10"/>
      <c r="H54" s="12">
        <v>0.30133</v>
      </c>
      <c r="I54" s="11">
        <v>0.25238255033557044</v>
      </c>
      <c r="J54" s="11">
        <v>0.6663284671532846</v>
      </c>
      <c r="K54" s="11">
        <v>1.517160583941606</v>
      </c>
      <c r="L54" s="10">
        <v>97.70685999999998</v>
      </c>
      <c r="M54" s="9">
        <v>8.04</v>
      </c>
      <c r="N54" s="9">
        <v>701</v>
      </c>
    </row>
    <row r="55" spans="1:14" ht="15.75">
      <c r="A55" s="15">
        <v>38155</v>
      </c>
      <c r="B55" s="20" t="s">
        <v>11</v>
      </c>
      <c r="C55" s="10">
        <v>5.481525506352572</v>
      </c>
      <c r="D55" s="10">
        <v>73.89080165067273</v>
      </c>
      <c r="E55" s="10">
        <v>147.36736556863409</v>
      </c>
      <c r="F55" s="10">
        <v>7.127621842097834</v>
      </c>
      <c r="G55" s="10"/>
      <c r="H55" s="12">
        <v>0.34419</v>
      </c>
      <c r="I55" s="11">
        <v>0.3793317073170732</v>
      </c>
      <c r="J55" s="11">
        <v>1.0935849056603775</v>
      </c>
      <c r="K55" s="11">
        <v>2.145856603773585</v>
      </c>
      <c r="L55" s="10">
        <v>105.61272</v>
      </c>
      <c r="M55" s="9">
        <v>8.05</v>
      </c>
      <c r="N55" s="9">
        <v>667</v>
      </c>
    </row>
    <row r="56" spans="1:14" ht="15.75">
      <c r="A56" s="15">
        <v>38162</v>
      </c>
      <c r="B56" s="20" t="s">
        <v>11</v>
      </c>
      <c r="C56" s="10">
        <v>3.070213140909251</v>
      </c>
      <c r="D56" s="10">
        <v>60.83681293189753</v>
      </c>
      <c r="E56" s="10">
        <v>101.14061760803907</v>
      </c>
      <c r="F56" s="10">
        <v>12.133126118497191</v>
      </c>
      <c r="G56" s="10"/>
      <c r="H56" s="12">
        <v>0.31441</v>
      </c>
      <c r="I56" s="11">
        <v>0.32838526912181304</v>
      </c>
      <c r="J56" s="11">
        <v>0.7667227505486466</v>
      </c>
      <c r="K56" s="11">
        <v>1.4186807653575029</v>
      </c>
      <c r="L56" s="10">
        <v>104.25324675324674</v>
      </c>
      <c r="M56" s="9">
        <v>8.13</v>
      </c>
      <c r="N56" s="9">
        <v>710</v>
      </c>
    </row>
    <row r="57" spans="1:14" ht="15.75">
      <c r="A57" s="15">
        <v>38169</v>
      </c>
      <c r="B57" s="20" t="s">
        <v>11</v>
      </c>
      <c r="C57" s="10">
        <v>1.8240706035592056</v>
      </c>
      <c r="D57" s="10">
        <v>67.93256048872</v>
      </c>
      <c r="E57" s="10">
        <v>102.91045417337061</v>
      </c>
      <c r="F57" s="10">
        <v>26.178204730855004</v>
      </c>
      <c r="G57" s="10"/>
      <c r="H57" s="12">
        <v>0.28497</v>
      </c>
      <c r="I57" s="11">
        <v>0.3297877591312932</v>
      </c>
      <c r="J57" s="11">
        <v>0.7697812500000001</v>
      </c>
      <c r="K57" s="11">
        <v>1.3403128153380426</v>
      </c>
      <c r="L57" s="10">
        <v>89.8014705882353</v>
      </c>
      <c r="M57" s="9">
        <v>8.17</v>
      </c>
      <c r="N57" s="9">
        <v>723</v>
      </c>
    </row>
    <row r="58" spans="1:14" ht="15.75">
      <c r="A58" s="15">
        <v>38176</v>
      </c>
      <c r="B58" s="20" t="s">
        <v>11</v>
      </c>
      <c r="C58" s="10">
        <v>10.637526287721066</v>
      </c>
      <c r="D58" s="10">
        <v>74.19602959490147</v>
      </c>
      <c r="E58" s="10">
        <v>127.46940638496064</v>
      </c>
      <c r="F58" s="10">
        <v>3.3062426680215657</v>
      </c>
      <c r="G58" s="10"/>
      <c r="H58" s="12">
        <v>0.27173</v>
      </c>
      <c r="I58" s="11">
        <v>0.8938330078125</v>
      </c>
      <c r="J58" s="11">
        <v>1.6185120845921452</v>
      </c>
      <c r="K58" s="11">
        <v>2.2443529707955694</v>
      </c>
      <c r="L58" s="10">
        <v>83.4043956043956</v>
      </c>
      <c r="M58" s="9">
        <v>8.12</v>
      </c>
      <c r="N58" s="9">
        <v>749</v>
      </c>
    </row>
    <row r="59" spans="1:14" ht="15.75">
      <c r="A59" s="15">
        <v>38183</v>
      </c>
      <c r="B59" s="20" t="s">
        <v>11</v>
      </c>
      <c r="C59" s="10">
        <v>3.8485254201404886</v>
      </c>
      <c r="D59" s="10">
        <v>62.53021756647864</v>
      </c>
      <c r="E59" s="10">
        <v>101.79125130550145</v>
      </c>
      <c r="F59" s="10">
        <v>5.429411437604086</v>
      </c>
      <c r="G59" s="10"/>
      <c r="H59" s="12">
        <v>0.2684</v>
      </c>
      <c r="I59" s="11">
        <v>0.7463422818791947</v>
      </c>
      <c r="J59" s="11">
        <v>1.0772194062273714</v>
      </c>
      <c r="K59" s="11">
        <v>1.5070190683079896</v>
      </c>
      <c r="L59" s="10">
        <v>101.78102189781022</v>
      </c>
      <c r="M59" s="9">
        <v>8.076</v>
      </c>
      <c r="N59" s="9">
        <v>735</v>
      </c>
    </row>
    <row r="60" spans="1:14" ht="15.75">
      <c r="A60" s="15">
        <v>38190</v>
      </c>
      <c r="B60" s="20" t="s">
        <v>11</v>
      </c>
      <c r="C60" s="10">
        <v>3.147513074050665</v>
      </c>
      <c r="D60" s="10">
        <v>64.10153102336825</v>
      </c>
      <c r="E60" s="10">
        <v>95.15295283258531</v>
      </c>
      <c r="F60" s="10">
        <v>5.878645072966945</v>
      </c>
      <c r="G60" s="10"/>
      <c r="H60" s="12">
        <v>0.25107</v>
      </c>
      <c r="I60" s="11">
        <v>0.5526046738072055</v>
      </c>
      <c r="J60" s="11">
        <v>0.8465560471976401</v>
      </c>
      <c r="K60" s="11">
        <v>1.7913506625891944</v>
      </c>
      <c r="L60" s="10">
        <v>88.88625592417061</v>
      </c>
      <c r="M60" s="9">
        <v>8.12</v>
      </c>
      <c r="N60" s="9">
        <v>726</v>
      </c>
    </row>
    <row r="61" spans="1:14" ht="15.75">
      <c r="A61" s="15">
        <v>38197</v>
      </c>
      <c r="B61" s="20" t="s">
        <v>11</v>
      </c>
      <c r="C61" s="10">
        <v>4.619796535530965</v>
      </c>
      <c r="D61" s="10">
        <v>59.9308963934266</v>
      </c>
      <c r="E61" s="10">
        <v>89.54423631693341</v>
      </c>
      <c r="F61" s="10">
        <v>7.067639342874078</v>
      </c>
      <c r="G61" s="10"/>
      <c r="H61" s="12">
        <v>0.2603</v>
      </c>
      <c r="I61" s="11">
        <v>0.5748313782991203</v>
      </c>
      <c r="J61" s="11">
        <v>0.9778453453453456</v>
      </c>
      <c r="K61" s="11">
        <v>1.812058232931727</v>
      </c>
      <c r="L61" s="10">
        <v>106.34328358208957</v>
      </c>
      <c r="M61" s="9">
        <v>8.06</v>
      </c>
      <c r="N61" s="9">
        <v>691</v>
      </c>
    </row>
    <row r="62" spans="1:14" ht="15.75">
      <c r="A62" s="15">
        <v>38204</v>
      </c>
      <c r="B62" s="20" t="s">
        <v>11</v>
      </c>
      <c r="C62" s="10">
        <v>6.524154343761266</v>
      </c>
      <c r="D62" s="10">
        <v>51.01824042194711</v>
      </c>
      <c r="E62" s="10">
        <v>92.15029948909024</v>
      </c>
      <c r="F62" s="10">
        <v>7.658361108758858</v>
      </c>
      <c r="G62" s="10"/>
      <c r="H62" s="12">
        <v>0.25653</v>
      </c>
      <c r="I62" s="11">
        <v>0.923712399119589</v>
      </c>
      <c r="J62" s="11">
        <v>1.2496269430051816</v>
      </c>
      <c r="K62" s="11">
        <v>2.5893471502590684</v>
      </c>
      <c r="L62" s="10">
        <v>86.4609375</v>
      </c>
      <c r="M62" s="9">
        <v>8.01</v>
      </c>
      <c r="N62" s="9">
        <v>645</v>
      </c>
    </row>
    <row r="63" spans="1:14" ht="15.75">
      <c r="A63" s="15">
        <v>38211</v>
      </c>
      <c r="B63" s="20" t="s">
        <v>11</v>
      </c>
      <c r="C63" s="10">
        <v>2.8589615722923742</v>
      </c>
      <c r="D63" s="10">
        <v>71.38793250799696</v>
      </c>
      <c r="E63" s="10">
        <v>116.3578248228752</v>
      </c>
      <c r="F63" s="10">
        <v>9.143316086600617</v>
      </c>
      <c r="G63" s="10"/>
      <c r="H63" s="12">
        <v>0.26157</v>
      </c>
      <c r="I63" s="11">
        <v>0.7989655172413794</v>
      </c>
      <c r="J63" s="11">
        <v>1.4247325769854136</v>
      </c>
      <c r="K63" s="11">
        <v>1.9518314424635337</v>
      </c>
      <c r="L63" s="10">
        <v>108.83488681757656</v>
      </c>
      <c r="M63" s="9">
        <v>8.08</v>
      </c>
      <c r="N63" s="9">
        <v>744</v>
      </c>
    </row>
    <row r="64" spans="1:14" ht="15.75">
      <c r="A64" s="15">
        <v>38218</v>
      </c>
      <c r="B64" s="20" t="s">
        <v>11</v>
      </c>
      <c r="C64" s="10">
        <v>2.7677448017110664</v>
      </c>
      <c r="D64" s="10">
        <v>67.70566258882134</v>
      </c>
      <c r="E64" s="10">
        <v>109.45232637692449</v>
      </c>
      <c r="F64" s="10">
        <v>5.171388335405775</v>
      </c>
      <c r="G64" s="10"/>
      <c r="H64" s="12">
        <v>0.24402</v>
      </c>
      <c r="I64" s="11">
        <v>0.8992148148148148</v>
      </c>
      <c r="J64" s="11">
        <v>1.2719548551959117</v>
      </c>
      <c r="K64" s="11">
        <v>1.57914395229983</v>
      </c>
      <c r="L64" s="10">
        <v>104.16048550236006</v>
      </c>
      <c r="M64" s="9">
        <v>8.05</v>
      </c>
      <c r="N64" s="9">
        <v>777</v>
      </c>
    </row>
    <row r="65" spans="1:14" ht="15.75">
      <c r="A65" s="15">
        <v>38225</v>
      </c>
      <c r="B65" s="20" t="s">
        <v>11</v>
      </c>
      <c r="C65" s="10">
        <v>2.904248954836575</v>
      </c>
      <c r="D65" s="10">
        <v>90.13431072902839</v>
      </c>
      <c r="E65" s="10">
        <v>142.16145211368521</v>
      </c>
      <c r="F65" s="10">
        <v>4.881394793408169</v>
      </c>
      <c r="G65" s="10"/>
      <c r="H65" s="12">
        <v>0.2283</v>
      </c>
      <c r="I65" s="11">
        <v>1.0676067073170732</v>
      </c>
      <c r="J65" s="11">
        <v>1.6137763878029714</v>
      </c>
      <c r="K65" s="11">
        <v>1.868892363825906</v>
      </c>
      <c r="L65" s="10">
        <v>112.77089783281733</v>
      </c>
      <c r="M65" s="11">
        <v>8.06</v>
      </c>
      <c r="N65" s="9">
        <v>795</v>
      </c>
    </row>
    <row r="66" spans="1:14" ht="15.75">
      <c r="A66" s="15">
        <v>38232</v>
      </c>
      <c r="B66" s="20" t="s">
        <v>11</v>
      </c>
      <c r="C66" s="10">
        <v>3.356177518080124</v>
      </c>
      <c r="D66" s="10">
        <v>83.90208434318954</v>
      </c>
      <c r="E66" s="10">
        <v>117.14823257334858</v>
      </c>
      <c r="F66" s="10">
        <v>4.624762455393743</v>
      </c>
      <c r="G66" s="10"/>
      <c r="H66" s="12">
        <v>0.23567</v>
      </c>
      <c r="I66" s="11">
        <v>1.7459555555555555</v>
      </c>
      <c r="J66" s="11">
        <v>2.320294117647059</v>
      </c>
      <c r="K66" s="11">
        <v>2.7701470588235293</v>
      </c>
      <c r="L66" s="10">
        <v>100.81366965012207</v>
      </c>
      <c r="M66" s="11">
        <v>8.08</v>
      </c>
      <c r="N66" s="13">
        <v>747.2405961674947</v>
      </c>
    </row>
    <row r="67" spans="1:14" ht="15.75">
      <c r="A67" s="15">
        <v>38241</v>
      </c>
      <c r="B67" s="20" t="s">
        <v>11</v>
      </c>
      <c r="C67" s="10">
        <v>2.490913854448383</v>
      </c>
      <c r="D67" s="10">
        <v>105.23422997124447</v>
      </c>
      <c r="E67" s="10">
        <v>140.99409329392293</v>
      </c>
      <c r="F67" s="10">
        <v>4.258361362279591</v>
      </c>
      <c r="G67" s="10"/>
      <c r="H67" s="12">
        <v>0.22675</v>
      </c>
      <c r="I67" s="11">
        <v>2.581715976331361</v>
      </c>
      <c r="J67" s="11">
        <v>3.3279878048780493</v>
      </c>
      <c r="K67" s="11">
        <v>3.5022408536585368</v>
      </c>
      <c r="L67" s="10">
        <v>129.80939716312056</v>
      </c>
      <c r="M67" s="11">
        <v>8.17</v>
      </c>
      <c r="N67" s="9">
        <v>758</v>
      </c>
    </row>
    <row r="68" spans="1:14" ht="15.75">
      <c r="A68" s="15">
        <v>38247</v>
      </c>
      <c r="B68" s="20" t="s">
        <v>11</v>
      </c>
      <c r="C68" s="10">
        <v>8.031496062992126</v>
      </c>
      <c r="D68" s="10">
        <v>127.79501405263349</v>
      </c>
      <c r="E68" s="10">
        <v>161.30379328263027</v>
      </c>
      <c r="F68" s="10">
        <v>4.053769663186736</v>
      </c>
      <c r="G68" s="10"/>
      <c r="H68" s="12">
        <v>0.21397</v>
      </c>
      <c r="I68" s="11">
        <v>1.7541791044776118</v>
      </c>
      <c r="J68" s="11">
        <v>2.3763699690402476</v>
      </c>
      <c r="K68" s="11">
        <v>2.6613183694530442</v>
      </c>
      <c r="L68" s="10">
        <v>119.47058823529413</v>
      </c>
      <c r="M68" s="11">
        <v>8.17</v>
      </c>
      <c r="N68" s="13">
        <v>788.6416961130742</v>
      </c>
    </row>
    <row r="69" spans="1:14" ht="15.75">
      <c r="A69" s="15">
        <v>38254</v>
      </c>
      <c r="B69" s="20" t="s">
        <v>11</v>
      </c>
      <c r="C69" s="10">
        <v>14.360472191797491</v>
      </c>
      <c r="D69" s="10">
        <v>133.7006127384134</v>
      </c>
      <c r="E69" s="10">
        <v>166.839732848748</v>
      </c>
      <c r="F69" s="10">
        <v>3.5634956222122574</v>
      </c>
      <c r="G69" s="10"/>
      <c r="H69" s="12">
        <v>0.19385</v>
      </c>
      <c r="I69" s="11">
        <v>1.2545247524752474</v>
      </c>
      <c r="J69" s="11">
        <v>1.8139083139083143</v>
      </c>
      <c r="K69" s="11">
        <v>2.223392903392904</v>
      </c>
      <c r="L69" s="10">
        <v>121.76814011676393</v>
      </c>
      <c r="M69" s="11">
        <v>7.84</v>
      </c>
      <c r="N69" s="13">
        <v>801</v>
      </c>
    </row>
    <row r="70" spans="1:14" ht="15.75">
      <c r="A70" s="15">
        <v>38261</v>
      </c>
      <c r="B70" s="20" t="s">
        <v>11</v>
      </c>
      <c r="C70" s="10">
        <v>16.674057649667404</v>
      </c>
      <c r="D70" s="10">
        <v>147.8704726048473</v>
      </c>
      <c r="E70" s="10">
        <v>180.4186919236445</v>
      </c>
      <c r="F70" s="10">
        <v>3.1264703247797163</v>
      </c>
      <c r="G70" s="10"/>
      <c r="H70" s="12">
        <v>0.18405</v>
      </c>
      <c r="I70" s="11">
        <v>1.0132309217046582</v>
      </c>
      <c r="J70" s="11">
        <v>1.48990675990676</v>
      </c>
      <c r="K70" s="11">
        <v>1.83017094017094</v>
      </c>
      <c r="L70" s="10">
        <v>101.56366344005956</v>
      </c>
      <c r="M70" s="11">
        <v>8</v>
      </c>
      <c r="N70" s="13">
        <v>830.6640401146132</v>
      </c>
    </row>
    <row r="71" spans="1:14" ht="15.75">
      <c r="A71" s="15">
        <v>38269</v>
      </c>
      <c r="B71" s="20" t="s">
        <v>11</v>
      </c>
      <c r="D71" s="10">
        <v>166.87703758381005</v>
      </c>
      <c r="E71" s="10">
        <v>195.6183471758033</v>
      </c>
      <c r="F71" s="10">
        <v>3.702844877176802</v>
      </c>
      <c r="G71" s="10"/>
      <c r="H71" s="12">
        <v>0.18639</v>
      </c>
      <c r="I71" s="11">
        <v>1.144609375</v>
      </c>
      <c r="J71" s="11">
        <v>1.6244719101123595</v>
      </c>
      <c r="K71" s="11">
        <v>1.9364219725343323</v>
      </c>
      <c r="L71" s="10">
        <v>114.61168935148119</v>
      </c>
      <c r="M71" s="11">
        <v>8.03</v>
      </c>
      <c r="N71" s="13">
        <v>845.4</v>
      </c>
    </row>
    <row r="72" spans="1:14" ht="15.75">
      <c r="A72" s="15">
        <v>38282</v>
      </c>
      <c r="B72" s="20" t="s">
        <v>11</v>
      </c>
      <c r="D72" s="10">
        <v>98.25348540913551</v>
      </c>
      <c r="E72" s="10">
        <v>156.13811959949317</v>
      </c>
      <c r="F72" s="10">
        <v>3.636714395953013</v>
      </c>
      <c r="G72" s="10"/>
      <c r="H72" s="12">
        <v>0.17825</v>
      </c>
      <c r="I72" s="11">
        <v>0.9386363636363636</v>
      </c>
      <c r="J72" s="11">
        <v>1.3767931835786213</v>
      </c>
      <c r="K72" s="11">
        <v>1.9113813581203198</v>
      </c>
      <c r="L72" s="10">
        <v>123.64810330912029</v>
      </c>
      <c r="M72" s="11">
        <v>8</v>
      </c>
      <c r="N72" s="13">
        <v>824.4363376251788</v>
      </c>
    </row>
    <row r="73" spans="1:14" ht="15.75">
      <c r="A73" s="15">
        <v>38296</v>
      </c>
      <c r="B73" s="20" t="s">
        <v>11</v>
      </c>
      <c r="D73" s="10">
        <v>69.49843510769777</v>
      </c>
      <c r="E73" s="10">
        <v>98.47377190354952</v>
      </c>
      <c r="F73" s="10">
        <v>3.935548337576756</v>
      </c>
      <c r="G73" s="10"/>
      <c r="H73" s="12">
        <v>0.2281</v>
      </c>
      <c r="I73" s="11">
        <v>1.061279296875</v>
      </c>
      <c r="J73" s="11">
        <v>1.5065263963274675</v>
      </c>
      <c r="K73" s="11">
        <v>1.9861183371588882</v>
      </c>
      <c r="L73" s="10">
        <v>136.03948428686545</v>
      </c>
      <c r="M73" s="11">
        <v>7.96</v>
      </c>
      <c r="N73" s="13">
        <v>744.1471861471862</v>
      </c>
    </row>
    <row r="74" spans="1:14" ht="15.75">
      <c r="A74" s="15">
        <v>38303</v>
      </c>
      <c r="B74" s="20" t="s">
        <v>11</v>
      </c>
      <c r="D74" s="10">
        <v>79.8334419937756</v>
      </c>
      <c r="E74" s="10">
        <v>109.92239548306875</v>
      </c>
      <c r="F74" s="10">
        <v>2.5748104640304996</v>
      </c>
      <c r="G74" s="10"/>
      <c r="H74" s="12">
        <v>0.18637</v>
      </c>
      <c r="I74" s="11">
        <v>0.4395931372549019</v>
      </c>
      <c r="J74" s="11">
        <v>0.7171386430678466</v>
      </c>
      <c r="K74" s="11">
        <v>1.0915388397246804</v>
      </c>
      <c r="L74" s="10">
        <v>135.27691107644307</v>
      </c>
      <c r="M74" s="11">
        <v>8.07</v>
      </c>
      <c r="N74" s="13">
        <v>769.554044380816</v>
      </c>
    </row>
    <row r="75" spans="1:14" ht="15.75">
      <c r="A75" s="15">
        <v>38317</v>
      </c>
      <c r="B75" s="20" t="s">
        <v>11</v>
      </c>
      <c r="D75" s="10">
        <v>60.98874922124089</v>
      </c>
      <c r="E75" s="10">
        <v>90.46525080963693</v>
      </c>
      <c r="F75" s="10">
        <v>3.473840310672982</v>
      </c>
      <c r="G75" s="10"/>
      <c r="H75" s="12">
        <v>0.1868</v>
      </c>
      <c r="I75" s="11">
        <v>0.27843904856293356</v>
      </c>
      <c r="J75" s="11">
        <v>0.7199186991869918</v>
      </c>
      <c r="K75" s="11">
        <v>0.9301428923380144</v>
      </c>
      <c r="L75" s="10">
        <v>123.95993836671803</v>
      </c>
      <c r="M75" s="11">
        <v>8.01</v>
      </c>
      <c r="N75" s="13">
        <v>854.8875358166189</v>
      </c>
    </row>
    <row r="76" spans="1:14" ht="15.75">
      <c r="A76" s="15">
        <v>38331</v>
      </c>
      <c r="B76" s="20" t="s">
        <v>11</v>
      </c>
      <c r="D76" s="10">
        <v>85.61529465475081</v>
      </c>
      <c r="E76" s="10">
        <v>113.80660236836226</v>
      </c>
      <c r="F76" s="10">
        <v>5.056369628360764</v>
      </c>
      <c r="G76" s="10"/>
      <c r="H76" s="12">
        <v>0.20436</v>
      </c>
      <c r="I76" s="11">
        <v>0.2961105527638191</v>
      </c>
      <c r="J76" s="11">
        <v>0.6066489764973464</v>
      </c>
      <c r="K76" s="11">
        <v>1.3677769461077844</v>
      </c>
      <c r="L76" s="10">
        <v>115.0726392251816</v>
      </c>
      <c r="M76" s="11">
        <v>7.93</v>
      </c>
      <c r="N76" s="13">
        <v>721.1179413867048</v>
      </c>
    </row>
    <row r="77" spans="1:14" ht="16.5" thickBot="1">
      <c r="A77" s="15">
        <v>38345</v>
      </c>
      <c r="B77" s="20" t="s">
        <v>11</v>
      </c>
      <c r="D77" s="10">
        <v>102.32999957647371</v>
      </c>
      <c r="E77" s="10">
        <v>138.5138389454438</v>
      </c>
      <c r="F77" s="10">
        <v>2.9160685143533174</v>
      </c>
      <c r="G77" s="10"/>
      <c r="H77" s="12">
        <v>0.20685</v>
      </c>
      <c r="I77" s="11">
        <v>0.22977205153617442</v>
      </c>
      <c r="J77" s="11">
        <v>0.6736612021857924</v>
      </c>
      <c r="K77" s="11">
        <v>0.7792349726775958</v>
      </c>
      <c r="L77" s="10">
        <v>118.36993243243244</v>
      </c>
      <c r="M77" s="11">
        <v>8.02</v>
      </c>
      <c r="N77" s="13">
        <v>843.7792954708842</v>
      </c>
    </row>
    <row r="78" spans="1:14" ht="17.25" thickBot="1" thickTop="1">
      <c r="A78" s="95"/>
      <c r="B78" s="108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1:14" ht="16.5" thickTop="1">
      <c r="A79" s="20">
        <v>2005</v>
      </c>
      <c r="B79" s="20"/>
      <c r="D79" s="10"/>
      <c r="E79" s="10"/>
      <c r="F79" s="10"/>
      <c r="G79" s="10" t="s">
        <v>34</v>
      </c>
      <c r="H79" s="12"/>
      <c r="I79" s="11"/>
      <c r="J79" s="11"/>
      <c r="K79" s="11"/>
      <c r="L79" s="10"/>
      <c r="M79" s="11"/>
      <c r="N79" s="13"/>
    </row>
    <row r="80" spans="1:16" ht="15.75">
      <c r="A80" s="15">
        <v>38359</v>
      </c>
      <c r="B80" s="20" t="s">
        <v>11</v>
      </c>
      <c r="D80" s="10">
        <v>110.81837843799207</v>
      </c>
      <c r="E80" s="10">
        <v>151.30827851296567</v>
      </c>
      <c r="F80" s="10">
        <v>3.75921508070068</v>
      </c>
      <c r="G80" s="10"/>
      <c r="H80" s="12">
        <v>0.22029</v>
      </c>
      <c r="I80" s="11">
        <v>0.15242603550295858</v>
      </c>
      <c r="J80" s="11">
        <v>0.42565914056809906</v>
      </c>
      <c r="K80" s="11">
        <v>0.9125925925925926</v>
      </c>
      <c r="L80" s="10">
        <v>117.21902017291066</v>
      </c>
      <c r="M80" s="11">
        <v>7.94</v>
      </c>
      <c r="N80" s="13">
        <v>871.1669085631349</v>
      </c>
      <c r="P80" s="103"/>
    </row>
    <row r="81" spans="1:14" ht="15.75">
      <c r="A81" s="15">
        <v>38373</v>
      </c>
      <c r="B81" s="20" t="s">
        <v>11</v>
      </c>
      <c r="D81" s="10">
        <v>77.32246246939532</v>
      </c>
      <c r="E81" s="10">
        <v>122.79254594230136</v>
      </c>
      <c r="F81" s="10">
        <v>2.9418853199822115</v>
      </c>
      <c r="G81" s="10"/>
      <c r="H81" s="12">
        <v>0.23268</v>
      </c>
      <c r="I81" s="11">
        <v>0.2115501968503937</v>
      </c>
      <c r="J81" s="11">
        <v>0.5334769687964339</v>
      </c>
      <c r="K81" s="11">
        <v>0.7519712729073798</v>
      </c>
      <c r="L81" s="10">
        <v>120.83653108211816</v>
      </c>
      <c r="M81" s="11">
        <v>7.8</v>
      </c>
      <c r="N81" s="13">
        <v>767.9913482335977</v>
      </c>
    </row>
    <row r="82" spans="1:14" ht="15.75">
      <c r="A82" s="15">
        <v>38387</v>
      </c>
      <c r="B82" s="20" t="s">
        <v>11</v>
      </c>
      <c r="D82" s="10">
        <v>91.6053198350024</v>
      </c>
      <c r="E82" s="10">
        <v>118.16944096988358</v>
      </c>
      <c r="F82" s="10">
        <v>1.7115847204849417</v>
      </c>
      <c r="G82" s="10"/>
      <c r="H82" s="12">
        <v>0.20537</v>
      </c>
      <c r="I82" s="11">
        <v>0.09733399405351832</v>
      </c>
      <c r="J82" s="11">
        <v>0.3678635014836795</v>
      </c>
      <c r="K82" s="11">
        <v>0.6354005934718101</v>
      </c>
      <c r="L82" s="10">
        <v>131.06617647058823</v>
      </c>
      <c r="M82" s="11">
        <v>7.87</v>
      </c>
      <c r="N82" s="13">
        <v>801.1570014144272</v>
      </c>
    </row>
    <row r="83" spans="1:14" ht="15.75">
      <c r="A83" s="15">
        <v>38401</v>
      </c>
      <c r="B83" s="20" t="s">
        <v>11</v>
      </c>
      <c r="D83" s="10">
        <v>109.8586046057291</v>
      </c>
      <c r="E83" s="10">
        <v>152.84383474545658</v>
      </c>
      <c r="F83" s="10">
        <v>7.262760889565381</v>
      </c>
      <c r="G83" s="10"/>
      <c r="H83" s="12">
        <v>0.32918</v>
      </c>
      <c r="I83" s="11">
        <v>1.3267296222664018</v>
      </c>
      <c r="J83" s="11">
        <v>2.0287443946188337</v>
      </c>
      <c r="K83" s="11">
        <v>2.4314449427005482</v>
      </c>
      <c r="L83" s="10">
        <v>101.7013610888711</v>
      </c>
      <c r="M83" s="11">
        <v>7.82</v>
      </c>
      <c r="N83" s="13">
        <v>647.9415492957746</v>
      </c>
    </row>
    <row r="84" spans="1:14" ht="15.75">
      <c r="A84" s="15">
        <v>38415</v>
      </c>
      <c r="B84" s="20" t="s">
        <v>11</v>
      </c>
      <c r="D84" s="10">
        <v>76.02500538909248</v>
      </c>
      <c r="E84" s="10">
        <v>112.28100198412697</v>
      </c>
      <c r="F84" s="10">
        <v>2.327008928571428</v>
      </c>
      <c r="G84" s="10"/>
      <c r="H84" s="12">
        <v>0.19878</v>
      </c>
      <c r="I84" s="11">
        <v>0.11053731343283582</v>
      </c>
      <c r="J84" s="11">
        <v>0.3385682326621923</v>
      </c>
      <c r="K84" s="11">
        <v>0.5962962962962963</v>
      </c>
      <c r="L84" s="10">
        <v>109.0818759936407</v>
      </c>
      <c r="M84" s="11">
        <v>7.97</v>
      </c>
      <c r="N84" s="13">
        <v>880.4996441281139</v>
      </c>
    </row>
    <row r="85" spans="1:14" ht="15.75">
      <c r="A85" s="15">
        <v>38429</v>
      </c>
      <c r="B85" s="20" t="s">
        <v>11</v>
      </c>
      <c r="D85" s="10">
        <v>78.76665633715525</v>
      </c>
      <c r="E85" s="10">
        <v>109.12568332706394</v>
      </c>
      <c r="F85" s="10">
        <v>3.817984630942319</v>
      </c>
      <c r="G85" s="10"/>
      <c r="H85" s="12">
        <v>0.20389</v>
      </c>
      <c r="I85" s="11">
        <v>0.10312313803376363</v>
      </c>
      <c r="J85" s="11">
        <v>0.3020272314674735</v>
      </c>
      <c r="K85" s="11">
        <v>0.6949873928391325</v>
      </c>
      <c r="L85" s="10">
        <v>98.6756316218419</v>
      </c>
      <c r="M85" s="11">
        <v>7.97</v>
      </c>
      <c r="N85" s="13">
        <v>811.5759943181819</v>
      </c>
    </row>
    <row r="86" spans="1:14" ht="15.75">
      <c r="A86" s="15">
        <v>38443</v>
      </c>
      <c r="B86" s="20" t="s">
        <v>11</v>
      </c>
      <c r="D86" s="10">
        <v>60.62026385600932</v>
      </c>
      <c r="E86" s="10">
        <v>92.8434449093445</v>
      </c>
      <c r="F86" s="10">
        <v>6.550470711297071</v>
      </c>
      <c r="G86" s="10"/>
      <c r="H86" s="12">
        <v>0.22195</v>
      </c>
      <c r="I86" s="11">
        <v>0.08511363636363635</v>
      </c>
      <c r="J86" s="11">
        <v>0.5270007830853564</v>
      </c>
      <c r="K86" s="11">
        <v>0.9901226833724879</v>
      </c>
      <c r="L86" s="10">
        <v>81.145584725537</v>
      </c>
      <c r="M86" s="11">
        <v>8.01</v>
      </c>
      <c r="N86" s="13">
        <v>733.2860215053763</v>
      </c>
    </row>
    <row r="87" spans="1:14" ht="15.75">
      <c r="A87" s="15">
        <v>38450</v>
      </c>
      <c r="B87" s="20" t="s">
        <v>11</v>
      </c>
      <c r="D87" s="10">
        <v>70.91085714992853</v>
      </c>
      <c r="E87" s="10">
        <v>99.994622131396</v>
      </c>
      <c r="F87" s="10">
        <v>7.158517566074449</v>
      </c>
      <c r="G87" s="10"/>
      <c r="H87" s="12">
        <v>0.20967</v>
      </c>
      <c r="I87" s="11">
        <v>0.10082347140039448</v>
      </c>
      <c r="J87" s="11">
        <v>0.37630177514792895</v>
      </c>
      <c r="K87" s="11">
        <v>1.1431952662721894</v>
      </c>
      <c r="L87" s="10">
        <v>59.15743670886078</v>
      </c>
      <c r="M87" s="11">
        <v>8.01</v>
      </c>
      <c r="N87" s="13">
        <v>750.5981507823614</v>
      </c>
    </row>
    <row r="88" spans="1:14" ht="15.75">
      <c r="A88" s="15">
        <v>38457</v>
      </c>
      <c r="B88" s="20" t="s">
        <v>11</v>
      </c>
      <c r="D88" s="10">
        <v>95.26398431051283</v>
      </c>
      <c r="E88" s="10">
        <v>123.26192246820358</v>
      </c>
      <c r="F88" s="10">
        <v>7.4902751558835305</v>
      </c>
      <c r="G88" s="10"/>
      <c r="H88" s="12">
        <v>0.21489</v>
      </c>
      <c r="I88" s="11">
        <v>0.19097597597597596</v>
      </c>
      <c r="J88" s="11">
        <v>0.6864248704663213</v>
      </c>
      <c r="K88" s="11">
        <v>1.4705699481865286</v>
      </c>
      <c r="L88" s="10">
        <v>65.52880820836624</v>
      </c>
      <c r="M88" s="11">
        <v>8.09</v>
      </c>
      <c r="N88" s="13">
        <v>772.6774193548387</v>
      </c>
    </row>
    <row r="89" spans="1:14" ht="15.75">
      <c r="A89" s="15">
        <v>38464</v>
      </c>
      <c r="B89" s="20" t="s">
        <v>11</v>
      </c>
      <c r="D89" s="10">
        <v>99.37476011836225</v>
      </c>
      <c r="E89" s="10">
        <v>130.056548007759</v>
      </c>
      <c r="F89" s="10">
        <v>11.3546851644923</v>
      </c>
      <c r="G89" s="10"/>
      <c r="H89" s="12">
        <v>0.20549</v>
      </c>
      <c r="I89" s="11">
        <v>0.31104026845637583</v>
      </c>
      <c r="J89" s="11">
        <v>0.7807137601177335</v>
      </c>
      <c r="K89" s="11">
        <v>1.8319327937208738</v>
      </c>
      <c r="L89" s="10">
        <v>70.19309778142974</v>
      </c>
      <c r="M89" s="11">
        <v>7.81</v>
      </c>
      <c r="N89" s="13">
        <v>828.5851905104241</v>
      </c>
    </row>
    <row r="90" spans="1:14" ht="15.75">
      <c r="A90" s="15">
        <v>38470</v>
      </c>
      <c r="B90" s="20" t="s">
        <v>11</v>
      </c>
      <c r="C90" s="10">
        <v>2.049367296784043</v>
      </c>
      <c r="D90" s="10">
        <v>63.70524697099347</v>
      </c>
      <c r="E90" s="10">
        <v>94.1128615640133</v>
      </c>
      <c r="F90" s="10">
        <v>6.278407307805583</v>
      </c>
      <c r="G90" s="10"/>
      <c r="H90" s="12">
        <v>0.20256</v>
      </c>
      <c r="I90" s="11">
        <v>0.2269707317073171</v>
      </c>
      <c r="J90" s="11">
        <v>0.47949737434358586</v>
      </c>
      <c r="K90" s="11">
        <v>1.1792173043260814</v>
      </c>
      <c r="L90" s="10">
        <v>77.6209677419355</v>
      </c>
      <c r="M90" s="11">
        <v>8.01</v>
      </c>
      <c r="N90" s="13">
        <v>780.8915662650602</v>
      </c>
    </row>
    <row r="91" spans="1:14" ht="15.75">
      <c r="A91" s="15">
        <v>38477</v>
      </c>
      <c r="B91" s="20" t="s">
        <v>11</v>
      </c>
      <c r="C91" s="10">
        <v>1.1323001492379294</v>
      </c>
      <c r="D91" s="10">
        <v>68.63569996782894</v>
      </c>
      <c r="E91" s="10">
        <v>88.54656766841948</v>
      </c>
      <c r="F91" s="10">
        <v>5.684068503478618</v>
      </c>
      <c r="G91" s="10"/>
      <c r="H91" s="12">
        <v>0.20178</v>
      </c>
      <c r="I91" s="11">
        <v>0.19471976401179944</v>
      </c>
      <c r="J91" s="11">
        <v>0.4325549048316252</v>
      </c>
      <c r="K91" s="11">
        <v>1.26</v>
      </c>
      <c r="L91" s="10">
        <v>57.59001636661212</v>
      </c>
      <c r="M91" s="11">
        <v>8.13</v>
      </c>
      <c r="N91" s="13">
        <v>762.0817341862117</v>
      </c>
    </row>
    <row r="92" spans="1:14" ht="15.75">
      <c r="A92" s="15">
        <v>38484</v>
      </c>
      <c r="B92" s="20" t="s">
        <v>11</v>
      </c>
      <c r="C92" s="10">
        <v>3.8044954173828613</v>
      </c>
      <c r="D92" s="10">
        <v>81.4815271923924</v>
      </c>
      <c r="E92" s="10">
        <v>119.36725170636579</v>
      </c>
      <c r="F92" s="10">
        <v>7.031184705390724</v>
      </c>
      <c r="G92" s="10"/>
      <c r="H92" s="12">
        <v>0.19351</v>
      </c>
      <c r="I92" s="11">
        <v>0.3692957746478873</v>
      </c>
      <c r="J92" s="11">
        <v>0.7401881113619262</v>
      </c>
      <c r="K92" s="11">
        <v>1.78</v>
      </c>
      <c r="L92" s="10">
        <v>47.26293627014333</v>
      </c>
      <c r="M92" s="11">
        <v>8.02</v>
      </c>
      <c r="N92" s="13">
        <v>794.7438075017693</v>
      </c>
    </row>
    <row r="93" spans="1:14" ht="15.75">
      <c r="A93" s="15">
        <v>38491</v>
      </c>
      <c r="B93" s="20" t="s">
        <v>11</v>
      </c>
      <c r="C93" s="10">
        <v>3.395585703224841</v>
      </c>
      <c r="D93" s="10">
        <v>76.68080626683594</v>
      </c>
      <c r="E93" s="10">
        <v>109.00381435801536</v>
      </c>
      <c r="F93" s="10">
        <v>7.010515457797171</v>
      </c>
      <c r="G93" s="10"/>
      <c r="H93" s="12">
        <v>0.19798</v>
      </c>
      <c r="I93" s="11">
        <v>0.4833138401559454</v>
      </c>
      <c r="J93" s="11">
        <v>0.8905639913232105</v>
      </c>
      <c r="K93" s="11">
        <v>1.8572875816993466</v>
      </c>
      <c r="L93" s="10">
        <v>69.841415851056</v>
      </c>
      <c r="M93" s="11">
        <v>8.07</v>
      </c>
      <c r="N93" s="13">
        <v>792.9393723252497</v>
      </c>
    </row>
    <row r="94" spans="1:14" ht="15.75">
      <c r="A94" s="15">
        <v>38498</v>
      </c>
      <c r="B94" s="20" t="s">
        <v>11</v>
      </c>
      <c r="C94" s="10">
        <v>2.3558178752107923</v>
      </c>
      <c r="D94" s="10">
        <v>77.91831768119557</v>
      </c>
      <c r="E94" s="10">
        <v>112.86225447266355</v>
      </c>
      <c r="F94" s="10">
        <v>5.557938195921431</v>
      </c>
      <c r="G94" s="10"/>
      <c r="H94" s="12">
        <v>0.19513</v>
      </c>
      <c r="I94" s="11">
        <v>0.3902068965517242</v>
      </c>
      <c r="J94" s="11">
        <v>0.8330883444691906</v>
      </c>
      <c r="K94" s="11">
        <v>1.53669141301658</v>
      </c>
      <c r="L94" s="10">
        <v>75.72652757078986</v>
      </c>
      <c r="M94" s="11">
        <v>8.06</v>
      </c>
      <c r="N94" s="13">
        <v>803.2896600566572</v>
      </c>
    </row>
    <row r="95" spans="1:14" ht="15.75">
      <c r="A95" s="15">
        <v>38505</v>
      </c>
      <c r="B95" s="20" t="s">
        <v>11</v>
      </c>
      <c r="C95" s="10">
        <v>2.3102866779089375</v>
      </c>
      <c r="D95" s="10">
        <v>77.78211732906819</v>
      </c>
      <c r="E95" s="10">
        <v>108.79163192230344</v>
      </c>
      <c r="F95" s="10">
        <v>7.401775641340071</v>
      </c>
      <c r="G95" s="10"/>
      <c r="H95" s="12">
        <v>0.17815</v>
      </c>
      <c r="I95" s="11">
        <v>0.3763835877862596</v>
      </c>
      <c r="J95" s="11">
        <v>0.8429844311377248</v>
      </c>
      <c r="K95" s="11">
        <v>1.5934179640718569</v>
      </c>
      <c r="L95" s="10">
        <v>63.420397098688554</v>
      </c>
      <c r="M95" s="11">
        <v>8.06</v>
      </c>
      <c r="N95" s="13">
        <v>810.175</v>
      </c>
    </row>
    <row r="96" spans="1:14" ht="15.75">
      <c r="A96" s="15">
        <v>38512</v>
      </c>
      <c r="B96" s="20" t="s">
        <v>11</v>
      </c>
      <c r="C96" s="10">
        <v>4.3493150684931505</v>
      </c>
      <c r="D96" s="10">
        <v>96.74595477515186</v>
      </c>
      <c r="E96" s="10">
        <v>134.01648024690115</v>
      </c>
      <c r="F96" s="10">
        <v>12.794417997155795</v>
      </c>
      <c r="G96" s="10"/>
      <c r="H96" s="12">
        <v>0.17676</v>
      </c>
      <c r="I96" s="11">
        <v>0.4135490196078432</v>
      </c>
      <c r="J96" s="11">
        <v>0.9729582712369598</v>
      </c>
      <c r="K96" s="11">
        <v>2.290230998509687</v>
      </c>
      <c r="L96" s="10">
        <v>87.03798956572855</v>
      </c>
      <c r="M96" s="11">
        <v>7.98</v>
      </c>
      <c r="N96" s="13">
        <v>821.1781970649895</v>
      </c>
    </row>
    <row r="97" spans="1:14" ht="15.75">
      <c r="A97" s="15">
        <v>38519</v>
      </c>
      <c r="B97" s="20" t="s">
        <v>11</v>
      </c>
      <c r="C97" s="10">
        <v>8.857142857142858</v>
      </c>
      <c r="D97" s="10">
        <v>101.30057067155815</v>
      </c>
      <c r="E97" s="10">
        <v>146.79484907255963</v>
      </c>
      <c r="F97" s="10">
        <v>9.687688311162201</v>
      </c>
      <c r="G97" s="10"/>
      <c r="H97" s="12">
        <v>0.19464</v>
      </c>
      <c r="I97" s="11">
        <v>0.8470813165537273</v>
      </c>
      <c r="J97" s="11">
        <v>1.3470953757225432</v>
      </c>
      <c r="K97" s="11">
        <v>2.609657996146436</v>
      </c>
      <c r="L97" s="10">
        <v>123.57038123167155</v>
      </c>
      <c r="M97" s="11">
        <v>7.84</v>
      </c>
      <c r="N97" s="13">
        <v>804.573851590106</v>
      </c>
    </row>
    <row r="98" spans="1:14" ht="15.75">
      <c r="A98" s="15">
        <v>38526</v>
      </c>
      <c r="B98" s="20" t="s">
        <v>11</v>
      </c>
      <c r="C98" s="10">
        <v>4.589126409695338</v>
      </c>
      <c r="D98" s="10">
        <v>93.89281688697612</v>
      </c>
      <c r="E98" s="10">
        <v>127.68844473459546</v>
      </c>
      <c r="F98" s="10">
        <v>6.921357906894992</v>
      </c>
      <c r="G98" s="10"/>
      <c r="H98" s="12">
        <v>0.16823</v>
      </c>
      <c r="I98" s="11">
        <v>0.7177202323330107</v>
      </c>
      <c r="J98" s="11">
        <v>1.109887724550898</v>
      </c>
      <c r="K98" s="11">
        <v>1.98</v>
      </c>
      <c r="L98" s="10">
        <v>103.10463498572162</v>
      </c>
      <c r="M98" s="11">
        <v>8.05</v>
      </c>
      <c r="N98" s="13">
        <v>818.0330752990851</v>
      </c>
    </row>
    <row r="99" spans="1:14" ht="15.75">
      <c r="A99" s="15">
        <v>38533</v>
      </c>
      <c r="B99" s="20" t="s">
        <v>11</v>
      </c>
      <c r="C99" s="10">
        <v>4.818136020151133</v>
      </c>
      <c r="D99" s="10">
        <v>99.38132979688349</v>
      </c>
      <c r="E99" s="10">
        <v>141.06639961772692</v>
      </c>
      <c r="F99" s="10">
        <v>9.219237690501123</v>
      </c>
      <c r="G99" s="10"/>
      <c r="H99" s="12">
        <v>0.16112</v>
      </c>
      <c r="I99" s="11">
        <v>0.523888888888889</v>
      </c>
      <c r="J99" s="11">
        <v>1.0933488733488734</v>
      </c>
      <c r="K99" s="11">
        <v>2.222276671771312</v>
      </c>
      <c r="L99" s="10">
        <v>93.72177573670112</v>
      </c>
      <c r="M99" s="11">
        <v>7.93</v>
      </c>
      <c r="N99" s="13">
        <v>819.9265536723163</v>
      </c>
    </row>
    <row r="100" spans="1:14" ht="15.75">
      <c r="A100" s="15">
        <v>38540</v>
      </c>
      <c r="B100" s="20" t="s">
        <v>11</v>
      </c>
      <c r="C100" s="10">
        <v>4.509906230988831</v>
      </c>
      <c r="D100" s="10">
        <v>86.9246648656914</v>
      </c>
      <c r="E100" s="10">
        <v>120.28368506081142</v>
      </c>
      <c r="F100" s="10">
        <v>8.401007427427631</v>
      </c>
      <c r="G100" s="10"/>
      <c r="H100" s="12">
        <v>0.16563</v>
      </c>
      <c r="I100" s="11">
        <v>1.2767638623326962</v>
      </c>
      <c r="J100" s="11">
        <v>1.7381288488867837</v>
      </c>
      <c r="K100" s="11">
        <v>2.927272727272727</v>
      </c>
      <c r="L100" s="10">
        <v>107.78439869989167</v>
      </c>
      <c r="M100" s="11">
        <v>7.8</v>
      </c>
      <c r="N100" s="13">
        <v>778.5253752680486</v>
      </c>
    </row>
    <row r="101" spans="1:14" ht="15.75">
      <c r="A101" s="15">
        <v>38547</v>
      </c>
      <c r="B101" s="20" t="s">
        <v>11</v>
      </c>
      <c r="C101" s="10">
        <v>2.8556966504961228</v>
      </c>
      <c r="D101" s="10">
        <v>98.68229516082071</v>
      </c>
      <c r="E101" s="10">
        <v>130.87980988016386</v>
      </c>
      <c r="F101" s="10">
        <v>7.359040804975477</v>
      </c>
      <c r="G101" s="10"/>
      <c r="H101" s="12">
        <v>0.15378</v>
      </c>
      <c r="I101" s="11">
        <v>0.5578907721280603</v>
      </c>
      <c r="J101" s="11">
        <v>0.9456681350954481</v>
      </c>
      <c r="K101" s="11">
        <v>1.7148115516397457</v>
      </c>
      <c r="L101" s="10">
        <v>107.23766453415693</v>
      </c>
      <c r="M101" s="11">
        <v>7.92</v>
      </c>
      <c r="N101" s="13">
        <v>799.2981586402266</v>
      </c>
    </row>
    <row r="102" spans="1:14" ht="15.75">
      <c r="A102" s="15">
        <v>38554</v>
      </c>
      <c r="B102" s="20" t="s">
        <v>11</v>
      </c>
      <c r="C102" s="10">
        <v>3.50276799194766</v>
      </c>
      <c r="D102" s="10">
        <v>54.67117643748946</v>
      </c>
      <c r="E102" s="10">
        <v>84.20386729534853</v>
      </c>
      <c r="F102" s="10">
        <v>10.69698252752153</v>
      </c>
      <c r="G102" s="10"/>
      <c r="H102" s="12">
        <v>0.15807</v>
      </c>
      <c r="I102" s="11">
        <v>0.7315399239543726</v>
      </c>
      <c r="J102" s="11">
        <v>1.0957435897435897</v>
      </c>
      <c r="K102" s="11">
        <v>2.6290769230769233</v>
      </c>
      <c r="L102" s="10">
        <v>109.42638266068758</v>
      </c>
      <c r="M102" s="11">
        <v>7.85</v>
      </c>
      <c r="N102" s="13">
        <v>716.4575671852899</v>
      </c>
    </row>
    <row r="103" spans="1:14" ht="15.75">
      <c r="A103" s="15">
        <v>38561</v>
      </c>
      <c r="B103" s="20" t="s">
        <v>11</v>
      </c>
      <c r="C103" s="10">
        <v>3.8154260693836313</v>
      </c>
      <c r="D103" s="10">
        <v>56.28846417916037</v>
      </c>
      <c r="E103" s="10">
        <v>86.7045465828642</v>
      </c>
      <c r="F103" s="10">
        <v>6.941296059098628</v>
      </c>
      <c r="G103" s="10"/>
      <c r="H103" s="12">
        <v>0.18082</v>
      </c>
      <c r="I103" s="11">
        <v>0.7629134980988593</v>
      </c>
      <c r="J103" s="11">
        <v>1.2012019914651497</v>
      </c>
      <c r="K103" s="11">
        <v>1.8348198198198205</v>
      </c>
      <c r="L103" s="10">
        <v>112.12761720963715</v>
      </c>
      <c r="M103" s="11">
        <v>7.81</v>
      </c>
      <c r="N103" s="13">
        <v>692.9343326195575</v>
      </c>
    </row>
    <row r="104" spans="1:14" ht="15.75">
      <c r="A104" s="15">
        <v>38568</v>
      </c>
      <c r="B104" s="20" t="s">
        <v>11</v>
      </c>
      <c r="C104" s="10">
        <v>2.177168272794663</v>
      </c>
      <c r="D104" s="10">
        <v>85.67657322637223</v>
      </c>
      <c r="E104" s="10">
        <v>125.31278839316782</v>
      </c>
      <c r="F104" s="10">
        <v>7.658360943433332</v>
      </c>
      <c r="G104" s="10"/>
      <c r="H104" s="12">
        <v>0.19397</v>
      </c>
      <c r="I104" s="11">
        <v>0.547967678746327</v>
      </c>
      <c r="J104" s="11">
        <v>1.0569374068554396</v>
      </c>
      <c r="K104" s="11">
        <v>1.6215971187282658</v>
      </c>
      <c r="L104" s="10">
        <v>123.73181506588466</v>
      </c>
      <c r="M104" s="11">
        <v>7.86</v>
      </c>
      <c r="N104" s="13">
        <v>760.9199149539334</v>
      </c>
    </row>
    <row r="105" spans="1:14" ht="15.75">
      <c r="A105" s="15">
        <v>38575</v>
      </c>
      <c r="B105" s="20" t="s">
        <v>11</v>
      </c>
      <c r="C105" s="10">
        <v>5.120937666489078</v>
      </c>
      <c r="D105" s="10">
        <v>97.08306032962051</v>
      </c>
      <c r="E105" s="10">
        <v>146.8093972607048</v>
      </c>
      <c r="F105" s="10">
        <v>5.557883729341279</v>
      </c>
      <c r="G105" s="10"/>
      <c r="H105" s="12">
        <v>0.16547</v>
      </c>
      <c r="I105" s="11">
        <v>1.018250244379277</v>
      </c>
      <c r="J105" s="11">
        <v>1.6026707132018212</v>
      </c>
      <c r="K105" s="11">
        <v>2.201229135053111</v>
      </c>
      <c r="L105" s="10">
        <v>124.90954580446501</v>
      </c>
      <c r="M105" s="11">
        <v>7.83</v>
      </c>
      <c r="N105" s="13">
        <v>802.9893009985734</v>
      </c>
    </row>
    <row r="106" spans="1:14" ht="15.75">
      <c r="A106" s="15">
        <v>38582</v>
      </c>
      <c r="B106" s="20" t="s">
        <v>11</v>
      </c>
      <c r="C106" s="10">
        <v>3.374278215223097</v>
      </c>
      <c r="D106" s="10">
        <v>104.61304569070037</v>
      </c>
      <c r="E106" s="10">
        <v>127.59865335257115</v>
      </c>
      <c r="F106" s="10">
        <v>3.687054470650419</v>
      </c>
      <c r="G106" s="10"/>
      <c r="H106" s="12">
        <v>0.16101</v>
      </c>
      <c r="I106" s="11">
        <v>0.8011739543726236</v>
      </c>
      <c r="J106" s="11">
        <v>1.2662484921592283</v>
      </c>
      <c r="K106" s="11">
        <v>1.7336278952668682</v>
      </c>
      <c r="L106" s="10">
        <v>149.2178143712575</v>
      </c>
      <c r="M106" s="11">
        <v>7.68</v>
      </c>
      <c r="N106" s="13">
        <v>812.6928520877566</v>
      </c>
    </row>
    <row r="107" spans="1:14" ht="15.75">
      <c r="A107" s="15">
        <v>38589</v>
      </c>
      <c r="B107" s="20" t="s">
        <v>11</v>
      </c>
      <c r="C107" s="10">
        <v>2.933284724753919</v>
      </c>
      <c r="D107" s="10">
        <v>111.2294040203124</v>
      </c>
      <c r="E107" s="10">
        <v>145.85261382962747</v>
      </c>
      <c r="F107" s="10">
        <v>4.119767616518803</v>
      </c>
      <c r="G107" s="10"/>
      <c r="H107" s="12">
        <v>0.14206</v>
      </c>
      <c r="I107" s="11">
        <v>0.9151328740157478</v>
      </c>
      <c r="J107" s="11">
        <v>1.3877644411102776</v>
      </c>
      <c r="K107" s="11">
        <v>1.787144286071518</v>
      </c>
      <c r="L107" s="10">
        <v>136.2168439982017</v>
      </c>
      <c r="M107" s="11">
        <v>7.61</v>
      </c>
      <c r="N107" s="13">
        <v>822.0813464235624</v>
      </c>
    </row>
    <row r="108" spans="1:14" ht="15.75">
      <c r="A108" s="15">
        <v>38596</v>
      </c>
      <c r="B108" s="20" t="s">
        <v>11</v>
      </c>
      <c r="C108" s="10">
        <v>3.438555620267909</v>
      </c>
      <c r="D108" s="10">
        <v>128.7415973420558</v>
      </c>
      <c r="E108" s="10">
        <v>168.497592610789</v>
      </c>
      <c r="F108" s="10">
        <v>6.983936947606315</v>
      </c>
      <c r="G108" s="10"/>
      <c r="H108" s="12">
        <v>0.13701</v>
      </c>
      <c r="I108" s="11">
        <v>0.7197278911564625</v>
      </c>
      <c r="J108" s="11">
        <v>1.251565025716385</v>
      </c>
      <c r="K108" s="11">
        <v>1.7895675265553874</v>
      </c>
      <c r="L108" s="10">
        <v>135.78660436137073</v>
      </c>
      <c r="M108" s="11">
        <v>7.62</v>
      </c>
      <c r="N108" s="13">
        <v>805.1428571428571</v>
      </c>
    </row>
    <row r="109" spans="1:14" ht="15.75">
      <c r="A109" s="15">
        <v>38603</v>
      </c>
      <c r="B109" s="20" t="s">
        <v>11</v>
      </c>
      <c r="C109" s="10">
        <v>2.182857142857143</v>
      </c>
      <c r="D109" s="10">
        <v>155.25580857852736</v>
      </c>
      <c r="E109" s="10">
        <v>184.02028678913908</v>
      </c>
      <c r="F109" s="10">
        <v>5.1575643878538715</v>
      </c>
      <c r="G109" s="10"/>
      <c r="H109" s="12">
        <v>0.12167</v>
      </c>
      <c r="I109" s="11">
        <v>0.6762308429118775</v>
      </c>
      <c r="J109" s="11">
        <v>1.1118740777176586</v>
      </c>
      <c r="K109" s="11">
        <v>1.602080668962125</v>
      </c>
      <c r="L109" s="10">
        <v>127.3395204949729</v>
      </c>
      <c r="M109" s="11">
        <v>7.64</v>
      </c>
      <c r="N109" s="13">
        <v>824.3402135231316</v>
      </c>
    </row>
    <row r="110" spans="1:14" ht="15.75">
      <c r="A110" s="15">
        <v>38610</v>
      </c>
      <c r="B110" s="20" t="s">
        <v>11</v>
      </c>
      <c r="C110" s="10">
        <v>9.479861910241658</v>
      </c>
      <c r="D110" s="10">
        <v>184.48042057366146</v>
      </c>
      <c r="E110" s="10">
        <v>231.5857680833871</v>
      </c>
      <c r="F110" s="10">
        <v>6.053430672514471</v>
      </c>
      <c r="G110" s="10"/>
      <c r="H110" s="12">
        <v>0.13338</v>
      </c>
      <c r="I110" s="11">
        <v>0.516326530612245</v>
      </c>
      <c r="J110" s="11">
        <v>0.9441283018867924</v>
      </c>
      <c r="K110" s="11">
        <v>1.5678767295597487</v>
      </c>
      <c r="L110" s="10">
        <v>120.49763033175358</v>
      </c>
      <c r="M110" s="11">
        <v>7.63</v>
      </c>
      <c r="N110" s="13">
        <v>848.3978723404256</v>
      </c>
    </row>
    <row r="111" spans="1:14" ht="15.75">
      <c r="A111" s="15">
        <v>38617</v>
      </c>
      <c r="B111" s="20" t="s">
        <v>11</v>
      </c>
      <c r="C111" s="10">
        <v>14.34</v>
      </c>
      <c r="D111" s="10">
        <v>164.82475984393955</v>
      </c>
      <c r="E111" s="10">
        <v>228.7194516997712</v>
      </c>
      <c r="F111" s="10">
        <v>7.146214237988216</v>
      </c>
      <c r="G111" s="10"/>
      <c r="H111" s="12">
        <v>0.13918</v>
      </c>
      <c r="I111" s="11">
        <v>0.6645930232558138</v>
      </c>
      <c r="J111" s="11">
        <v>1.3059808963997064</v>
      </c>
      <c r="K111" s="11">
        <v>1.805456821026283</v>
      </c>
      <c r="L111" s="11"/>
      <c r="M111" s="11">
        <v>7.72</v>
      </c>
      <c r="N111" s="13">
        <v>847.2154617036507</v>
      </c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Lehman</dc:creator>
  <cp:keywords/>
  <dc:description/>
  <cp:lastModifiedBy>Primary User</cp:lastModifiedBy>
  <dcterms:created xsi:type="dcterms:W3CDTF">2007-02-12T18:45:21Z</dcterms:created>
  <dcterms:modified xsi:type="dcterms:W3CDTF">2023-04-17T12:06:59Z</dcterms:modified>
  <cp:category/>
  <cp:version/>
  <cp:contentType/>
  <cp:contentStatus/>
</cp:coreProperties>
</file>